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LANEACION\INFORMES\EMPALME\Def Oct 23\Anx\"/>
    </mc:Choice>
  </mc:AlternateContent>
  <bookViews>
    <workbookView xWindow="0" yWindow="0" windowWidth="28800" windowHeight="11610" activeTab="1"/>
  </bookViews>
  <sheets>
    <sheet name="Instructivo " sheetId="6" r:id="rId1"/>
    <sheet name="Preguntas Estratégicas" sheetId="7" r:id="rId2"/>
    <sheet name="informacion" sheetId="5" r:id="rId3"/>
    <sheet name="detalle bienes muebles" sheetId="4" r:id="rId4"/>
  </sheets>
  <definedNames>
    <definedName name="_xlnm._FilterDatabase" localSheetId="3" hidden="1">'detalle bienes muebles'!$A$4:$G$3632</definedName>
  </definedName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114" i="4" l="1"/>
  <c r="E13" i="5"/>
  <c r="E9" i="5"/>
  <c r="E8" i="5"/>
  <c r="F4112" i="4"/>
  <c r="F3632" i="4" l="1"/>
</calcChain>
</file>

<file path=xl/sharedStrings.xml><?xml version="1.0" encoding="utf-8"?>
<sst xmlns="http://schemas.openxmlformats.org/spreadsheetml/2006/main" count="9320" uniqueCount="1621">
  <si>
    <t>SISTEMA DE INFORMACION MISIONAL</t>
  </si>
  <si>
    <t>AUTODESCK AUTOCAD REVIT</t>
  </si>
  <si>
    <t>LICENCIA ADOBE CREATIVE CLOUD</t>
  </si>
  <si>
    <t>TOAD FOR ORACLE</t>
  </si>
  <si>
    <t>AUTODESCK BULDING DESIGN SUITE</t>
  </si>
  <si>
    <t>SOFTWARE CARDIOPOINT C600</t>
  </si>
  <si>
    <t>LICENCIA MICROSOFT PROJECT PROSESSIONAL</t>
  </si>
  <si>
    <t>SKETCHUP 2016</t>
  </si>
  <si>
    <t>LICENCIA ANTIVIRUS DE SYMANTEC ENDPOINT PROTECTION PARA 200 USUARIOS</t>
  </si>
  <si>
    <t>LICENCIA AUTODESK BUILDRING DESIGN SUITE PREMIUM 2016</t>
  </si>
  <si>
    <t>PRINT MANAGEMENT SOFTWARE- CZPRINTER</t>
  </si>
  <si>
    <t>LUMION PRO 7.0</t>
  </si>
  <si>
    <t>TOAD FOR OEACLE PROFESSIONAL</t>
  </si>
  <si>
    <t>ADOBE CREATIVE CLOUD</t>
  </si>
  <si>
    <t>AUTODESK AUTOCAD 3D PARA MAC</t>
  </si>
  <si>
    <t>AUTODESK AUTOCAD 2016 (PERPETUAS)</t>
  </si>
  <si>
    <t>AUTODESK AUTOCAD REVIT2017</t>
  </si>
  <si>
    <t>V-RAI PARA AUTODESK REVIT</t>
  </si>
  <si>
    <t>LICENCIA MICROSOFT VISIO PROFESSIONAL</t>
  </si>
  <si>
    <t>RHINO 5.0 + FLAMINGO NXT WINDOWS</t>
  </si>
  <si>
    <t>TOAD FOR ORACLE PROFESSIONAL</t>
  </si>
  <si>
    <t>MP SOFTWARE 9</t>
  </si>
  <si>
    <t>LICENCIA ISOLUCION PARA 120 USUARIOS</t>
  </si>
  <si>
    <t>MICROSOFT PROJETC PROFESIONAL 2013</t>
  </si>
  <si>
    <t>SKETCH UP 2015 MODELAMIENTO 3D,COMPLEMENTO AUTOCAD 2016</t>
  </si>
  <si>
    <t>WINDOWS SEVER 2008-2012 PARA 12 SERVIDORES</t>
  </si>
  <si>
    <t>WINDOWS SERVER 2008-2012</t>
  </si>
  <si>
    <t>VSPHERE ENTERPRISEPLUS V5X PARA 2 PROCESADORES</t>
  </si>
  <si>
    <t>VMWARE VCENTER STANDARD V5.X</t>
  </si>
  <si>
    <t>SOFTWARE ANALISIS BIOMETRICO METASOFT</t>
  </si>
  <si>
    <t>ANTIVIRUS DE SYMANTEC ENDPOINT PROTECTION 530 (R)</t>
  </si>
  <si>
    <t>ANTIVIRUS DE SYMANTEC ENDPOINT PROTECTION 70 (N)</t>
  </si>
  <si>
    <t>AUTODESK AUTOCAD 2012 AL 2014 (A)</t>
  </si>
  <si>
    <t>LICENCIA TOAD FOR ORACLE XPERT EDITION V 9.7.2.5 (A)</t>
  </si>
  <si>
    <t>LICENCIA WIND Y OFFC 2007 Y GARANTIA PARA 101 EQUIPOS</t>
  </si>
  <si>
    <t>SOFTWARE ISOLUCION PARA SISTEMA DE GESTION EMPRESARIAL</t>
  </si>
  <si>
    <t>SEAGATE CRYSTAL REPORTS BUSSINES</t>
  </si>
  <si>
    <t>FINAL CUT SERVER 10 CLIENTES</t>
  </si>
  <si>
    <t>SOFTWARE ESPECIALIZ.PARA RED CON DE</t>
  </si>
  <si>
    <t>MICROSOFT VISIO PRO 2003 WIN 32 SPANISH CD (SOFTWARE)</t>
  </si>
  <si>
    <t>SOFTWARE CONSISTENTE EN ARCVIEW PARA PLAT.WINDOW CON MANUAL</t>
  </si>
  <si>
    <t>SOFTWARE PARA CONTROL DE ADMON Y CONTABLE (SACPPED Y DIMASUO</t>
  </si>
  <si>
    <t>LICENCIA PARA 100 CLIENTES DE WINDOWS 2000</t>
  </si>
  <si>
    <t>LICENCIA MODULO SEVEN</t>
  </si>
  <si>
    <t>LICENCIA MODULO KACTUS</t>
  </si>
  <si>
    <t>ESCALERA PORTATIL DE DOS CUERPOS REF EA10.0</t>
  </si>
  <si>
    <t>ANDAMIO MULTIDIRECCIONAL</t>
  </si>
  <si>
    <t>ESCALERA PORTATIL DE UN CUERPO EN FIBRA DE VIDRIO</t>
  </si>
  <si>
    <t>ESCALERA PORTATIL DE DOS CUERPOS EN FIBRA DE VIDRIO</t>
  </si>
  <si>
    <t>ELEVADOR PERSONAL  METALICO  MOD AWP-40SDC</t>
  </si>
  <si>
    <t>EQUIPO PARA ROCIAR PINTURA</t>
  </si>
  <si>
    <t>PLATAFORMA AEREA UPRIGHT</t>
  </si>
  <si>
    <t>AIREADORA JOHN DEERE MODELO 800 ACO80188 AERCORE</t>
  </si>
  <si>
    <t>PERFILADORA JOHN DEERE MODELO 2653B</t>
  </si>
  <si>
    <t>ARENADOR AUTOPROPULSADO METER-R-MATIC-185417</t>
  </si>
  <si>
    <t>MAQUINA SACA CESPEDONES AUTOPROPULSADA RYAN-1544954C</t>
  </si>
  <si>
    <t>UNIDAD DE CORTE JOHN DEERE BM22466-260A7REEL 8BL</t>
  </si>
  <si>
    <t>HIDROLAVADORA</t>
  </si>
  <si>
    <t>PLANTA ELECTRICA</t>
  </si>
  <si>
    <t>COMPRESOR DANFOSS DE 10 TONELADAS</t>
  </si>
  <si>
    <t>HIDROLAVADORA ALFA 2 M. 3000 AF MOTOR</t>
  </si>
  <si>
    <t>PLANTA ELECTRICA MARCA HONDA MOD G11000</t>
  </si>
  <si>
    <t>PLANTA ELECTRICA 15W MOTOR Y TABLERO</t>
  </si>
  <si>
    <t>HORNO MICROONDAS INDUSTRIAL</t>
  </si>
  <si>
    <t>NEVECON VERTICAL MIXTO- NIBEC</t>
  </si>
  <si>
    <t>MAQUINA PARA FABRICAR HIELO</t>
  </si>
  <si>
    <t>LICUADORA INDUSTRIAL ACERO INOXIDABLES 15 LTS</t>
  </si>
  <si>
    <t>STANDARD FITLIGHT</t>
  </si>
  <si>
    <t>TRANSFERENCIA ELECTROMAGNETICA CAPACITIVA Y RESISTIVA (TERCATERAPIA) WINBACK CON ACCESORIOS</t>
  </si>
  <si>
    <t>DESFIBRILADOR EXTERNO  AUTOMATICO SCHILLER FRED EASYPORT</t>
  </si>
  <si>
    <t>EQUIPO DE PRESOTERAPIA  AIR RELAX CON ACCESORIOS</t>
  </si>
  <si>
    <t>SOFTWARE DE ANALISIS DE SALTOS</t>
  </si>
  <si>
    <t>EQUIPO DE PRESOTERAPIA Y ACCESORIO DE BRAZOS</t>
  </si>
  <si>
    <t>DISPOSITIVO DE MASAJE POR VIBRACION</t>
  </si>
  <si>
    <t>TRANSDUCTOR LINEAL ISOINERCIAL</t>
  </si>
  <si>
    <t>CAMILLA ELECTRICA</t>
  </si>
  <si>
    <t>KIT DE PRUEBAS  INTEGRADAS PARA DEPORTE</t>
  </si>
  <si>
    <t>FIT- TERAPIA COMBINADA ULTRASONIDO ELECTROEST.</t>
  </si>
  <si>
    <t>DID- ELECTROESTIMULADOR PORTATIL</t>
  </si>
  <si>
    <t>CICLOERGOMETRO (VELOTRON)</t>
  </si>
  <si>
    <t>CICLOERGOMETRO PEDIATRICO</t>
  </si>
  <si>
    <t>MONITOR GARMIN GPS EDGE 820</t>
  </si>
  <si>
    <t>EQUIPO ROSSCRAFT MALETIN</t>
  </si>
  <si>
    <t>PLATAFORMA DE FUERZA CON TAPETE</t>
  </si>
  <si>
    <t>ADIPOMETRO O PLICOMETRO HARPENDEN</t>
  </si>
  <si>
    <t>SENSOR DE VOLUMEN ERGOESPIROMETRO METALYZER3B</t>
  </si>
  <si>
    <t>SENSOR DE OXIGENO ERGOESPIROMETRO METALYZER 3B</t>
  </si>
  <si>
    <t>SISTEMA DE ANALISIS DE MOVIMIENTO</t>
  </si>
  <si>
    <t>ERGOMETRO DE NATACION</t>
  </si>
  <si>
    <t>ERGOESPIROMETRO PORTATIL</t>
  </si>
  <si>
    <t>PLATAFORMA DE FUERZA</t>
  </si>
  <si>
    <t>CAMILLA TIPO SKED</t>
  </si>
  <si>
    <t>DESFIBRILADOR AUTOMATICO EXTERNO</t>
  </si>
  <si>
    <t>ANTROPOMETRO</t>
  </si>
  <si>
    <t>MANIQUI EXTRI</t>
  </si>
  <si>
    <t>MODELO DE CUERPO COMPLETO ESQUILETO HUMANO</t>
  </si>
  <si>
    <t>KIT DE TRE MANIQUI DE REANIMACION PULMONAR</t>
  </si>
  <si>
    <t>RELOJ POLAR V-800</t>
  </si>
  <si>
    <t>CONCENTRADOR DE OXIGENO KAIYA</t>
  </si>
  <si>
    <t>SENSOR DE RESPIRACION</t>
  </si>
  <si>
    <t>SENSOR DE IMPEDANCIA Z-EEG</t>
  </si>
  <si>
    <t>GAFAS DAVID SMART PRO</t>
  </si>
  <si>
    <t>EMWAVE PRO PARA PC O MAC</t>
  </si>
  <si>
    <t>RECEPTOR EKG SA9330</t>
  </si>
  <si>
    <t>SENSOR CONDUCTANCIA ELECTRICA DE LA PIEL</t>
  </si>
  <si>
    <t>DESFIBRILADOR DEA</t>
  </si>
  <si>
    <t>B.T.L.4000 TOPLINE ULTRASONIDO TERAPIA COMBINADA</t>
  </si>
  <si>
    <t>ESTIMULADORES PORATILES COMPEX VITALY</t>
  </si>
  <si>
    <t>EQUIPO VALORACION DE CAPACIDAD ANAEROBICA (CICLOERGOMETRO)</t>
  </si>
  <si>
    <t>EQUIPO DE VALORACION NEUROMUSCULAR</t>
  </si>
  <si>
    <t>ULTRASONIDO BTL-4710 TOP LINE REF. P4710.003V100</t>
  </si>
  <si>
    <t>EQUIPO DE MONITORADE VARIABLES FISIOLOGICAS (SISTEMA BIOHARNESS)</t>
  </si>
  <si>
    <t>ELECTROCARDIOGRAFO BTL REF CO8MT.002.V300</t>
  </si>
  <si>
    <t>MICROSCOPIO BIOLOGICAL OLYMPUS</t>
  </si>
  <si>
    <t>ELECTROESTIMULADOR GLOBUS PREMIUM 400</t>
  </si>
  <si>
    <t>ESPIROMETRO BTL 08 MT PLUS CON ACCESORIOS</t>
  </si>
  <si>
    <t>ELECTROESTIMULADOR DE 4 CANALES GLOBUS PREMIUM 400</t>
  </si>
  <si>
    <t>MEDIDOR DE POTENCIA GARMIN</t>
  </si>
  <si>
    <t>COMPLEX</t>
  </si>
  <si>
    <t>EQUIPO DE BIORETROALIMENTACION PROCOM 2 REF 800-521-4640</t>
  </si>
  <si>
    <t>EQUIPO DE MEDICION DE TIEMPOS CON FOTOCELDAS</t>
  </si>
  <si>
    <t>EQUIPO PORTATIL FITLIGHT TRAINER 15001049 CON TABLET CONTROLADORA</t>
  </si>
  <si>
    <t>EQUIPO LASER COMBINADO CON MAGNETO</t>
  </si>
  <si>
    <t>DESFIBRILADOR EXTERNO PANTALLA LCD</t>
  </si>
  <si>
    <t>EQUIPO DE ORGANO DE PARED WELCH</t>
  </si>
  <si>
    <t>ERGO ESPIROMETRO METALYZER 3B CORTEX</t>
  </si>
  <si>
    <t>ESTIMULADOR MULTISITM FOUR 4C INTERFISICA</t>
  </si>
  <si>
    <t>MONITOR MULTIPARAMETRO MINDRAY</t>
  </si>
  <si>
    <t>SILLA ROBOTICA DE MASAJES HT 135</t>
  </si>
  <si>
    <t>ERGOMETRO DE MIEMBROS SUPERIORES MONARK</t>
  </si>
  <si>
    <t>ERGOMETRO KAYAK WEBA KAYAK</t>
  </si>
  <si>
    <t>EQUIPO ANALIZADOR DE LACTATO YSI SPORT</t>
  </si>
  <si>
    <t>MESA BIPEDESTACION MANUAL EN CORDOBAN</t>
  </si>
  <si>
    <t>MONITOR DE RITMO CARDIACO POLAR RS800CX</t>
  </si>
  <si>
    <t>DESFIBRILADOR DEA POWERHEART</t>
  </si>
  <si>
    <t>ESTIMULADOR MULTI STIM FOUR</t>
  </si>
  <si>
    <t>EQUIPO ELECTROESTIMULADOR PHOENIX STIM</t>
  </si>
  <si>
    <t>ULTRASONIDO DIGITAL CON 10 PROTOCOLOS</t>
  </si>
  <si>
    <t>ESTIMULADOR TENS MT-104 CLINICO 4C MEDCIR</t>
  </si>
  <si>
    <t>CILINDRO PARA OXIGENO CON REGULADOR Y BOMBA</t>
  </si>
  <si>
    <t>MICROCENTRIFUGA MB REFERENCIA 34-11</t>
  </si>
  <si>
    <t>ULTRASONIDO INTELECT CHATTANOOGA EUC-900</t>
  </si>
  <si>
    <t>DESFIBRILADOR AUTOMATICO AED PLUS</t>
  </si>
  <si>
    <t>SET COMPLETO ROSSCRAFT PARA ANTROPOMETRIA</t>
  </si>
  <si>
    <t>MONITOR DE RITMO CARDIACO CON WINDRINK USB POLAR</t>
  </si>
  <si>
    <t>ECOGRAFO DC-3 ULTRASONIDO MINDRAY CON SUS ACCESORIOS</t>
  </si>
  <si>
    <t>ESTIMULADOR SYS-STIM 294</t>
  </si>
  <si>
    <t>EQUIPO ORGANOS (PARED) WELCH ALLYN</t>
  </si>
  <si>
    <t>BASCULA DIGITAL PARA DISCAPACITADOS</t>
  </si>
  <si>
    <t>BASCULA DIGITAL DE PISO COMPACTA CON RESORTE DE</t>
  </si>
  <si>
    <t>ANTROPOMETRO TIPO MARTIN.EMPAQUE DE LONA M/GPM</t>
  </si>
  <si>
    <t>ADIPOMETRO CALIBRADOR HAPENDER</t>
  </si>
  <si>
    <t>BAPS SISTEMA BIO-MECANICO PROOIOCEPCION USA</t>
  </si>
  <si>
    <t>EQUIPO DE GIMNASIO Y SUS ACCESORIOS</t>
  </si>
  <si>
    <t>ANTROPOMETRO TIPO MARTIN MARCA GPM</t>
  </si>
  <si>
    <t>BASCULA DIGITAL DE 55*45</t>
  </si>
  <si>
    <t>DINAMOMETRO FUERZA ESPALDA PIERNA PECHO</t>
  </si>
  <si>
    <t>TANQUE HYDROCOLLATOR MODELO E-2 CHATTANOOGA 1945</t>
  </si>
  <si>
    <t>ESTIMULADOR INTELECT 340 MARCA CHATTANNOGA</t>
  </si>
  <si>
    <t>HARPENDEN-BODY SCALE/BODY CARE</t>
  </si>
  <si>
    <t>CALIBRADOR BICONDILAR</t>
  </si>
  <si>
    <t>EQUIPO DE QUIMICA SANGUINEA REFLETRON IV PLUS</t>
  </si>
  <si>
    <t>BASCULA ELECTRONICA CON INDICADORES PESO</t>
  </si>
  <si>
    <t>DESHUMIDIFICADOR  DE HUMEDAD</t>
  </si>
  <si>
    <t>PROTECTOR DE CHEQUES MANUAL PAYMASTER</t>
  </si>
  <si>
    <t>AIRE ACONDICIOADO</t>
  </si>
  <si>
    <t>BRILLADORA DE PISOS INDUSTRIAL</t>
  </si>
  <si>
    <t>AIRE ACONDICIONADO DE 32.000 BTU</t>
  </si>
  <si>
    <t>SISTEMA DE ALARMA</t>
  </si>
  <si>
    <t>AIRE ACONDICIONADOTIPO MINI SLIP</t>
  </si>
  <si>
    <t>EQUIPO PORTATIL DE ILUMINACION COD.7170 M/AMIDA MOD.96</t>
  </si>
  <si>
    <t>CAJA FUERTE MODELO 2.500</t>
  </si>
  <si>
    <t>SISTEMA DE ALARMA DE INCENDIO M-DSC MOD PC 510</t>
  </si>
  <si>
    <t>SISTEMA DE AIRE ACONDICIONADO TIPO MINI-SPLIT LG</t>
  </si>
  <si>
    <t>AIRE ACONDICIONADO LG TIPO MINI-SPLIT</t>
  </si>
  <si>
    <t>BRILLADORA</t>
  </si>
  <si>
    <t>ACORDEON III CORONA 5 LETRAS ALEMAN HOHNER</t>
  </si>
  <si>
    <t>ORGANETA YAMAHA 640 CON ADAPTADOR BASE Y ESTUCHE</t>
  </si>
  <si>
    <t>CAMIONETA TOYOTA FORTUNER SW4 2.7 AT PLACA OKZ 765 CON ACCESORIOS</t>
  </si>
  <si>
    <t>CAMIONETA CHEVROLET LUV D-MAX 4X2 PLACA OBI 881</t>
  </si>
  <si>
    <t>CAMIONETA CHEVROLET LUV D-MAX 4X2 PLACA OBI 879</t>
  </si>
  <si>
    <t>CAMIONETA CHEVROLET LUV D-MAX 4X2 PLACA OBI 882</t>
  </si>
  <si>
    <t>CAMIONETA CHEVROLET LUV D-MAX 4X2  PLACA OBI 977</t>
  </si>
  <si>
    <t>CAMIONETA CHEVROLET LUV D-MAX  4X2 PLACA OBI 883</t>
  </si>
  <si>
    <t>TRAILER CON PLATON Y ESTACAS</t>
  </si>
  <si>
    <t>VEHICULO CHEVROLET GRAND VITARA 5P MOD 2007</t>
  </si>
  <si>
    <t>TRACTOR</t>
  </si>
  <si>
    <t>REMOLQUE T. TORNAMESA BARANDAS DE 5 TON.</t>
  </si>
  <si>
    <t>CARRO PARA TRNSPORTE LANCHAS CON BASES DE RODILLOS</t>
  </si>
  <si>
    <t>TRACTOR CASE INTERNATIONAL 895</t>
  </si>
  <si>
    <t>TRACTOR AGRICOLA 16 H</t>
  </si>
  <si>
    <t>REMOLQUE PEQUE?O CAPACIDAD 2 TONELADAS</t>
  </si>
  <si>
    <t>MOTOCICLETA SUZUKI FR-100 ROJA</t>
  </si>
  <si>
    <t>MOTOCICLETA SUZUKI TS125 BLANCA</t>
  </si>
  <si>
    <t>COMPUTADOR DELL- OPTIPLEX 7060 SFF</t>
  </si>
  <si>
    <t>COMPUTADOR DELL OPTIPLEX 7060 SFF</t>
  </si>
  <si>
    <t>SCANER DUPLEX  KODAK 14250</t>
  </si>
  <si>
    <t>IMPRESORA LASER JET PRO MONOCROMATICA M402DW</t>
  </si>
  <si>
    <t>SCANNER STANDARD KODAK 2070</t>
  </si>
  <si>
    <t>IMPRESORA LASERJET  MONOCROMATICA  MOD M607DN</t>
  </si>
  <si>
    <t>COMPUTADOR DELL- OPTIPLEX 7060</t>
  </si>
  <si>
    <t>COMPUTADOR PORTATIL DELL 5495</t>
  </si>
  <si>
    <t>APPLE- IMAC 27"</t>
  </si>
  <si>
    <t>SCANNER KODAK 12820</t>
  </si>
  <si>
    <t>COMPUTADOR DELL PRECISION T5820</t>
  </si>
  <si>
    <t>TABLETA APPLE  IPAD</t>
  </si>
  <si>
    <t>SCANNER DUPLEX KODAK 14250</t>
  </si>
  <si>
    <t>COMPUTADOR PORTATIL MACBOOK PRO 13 C15 TOUCH 8GB GRIS</t>
  </si>
  <si>
    <t>PLOTTER HP DESINGET T2530</t>
  </si>
  <si>
    <t>SERVIDOR DE IMAGENES NAS-QNAP-TS-831X</t>
  </si>
  <si>
    <t>SCANER KODAK MOD 2800 DUPLEX</t>
  </si>
  <si>
    <t>SCANNER KODAK</t>
  </si>
  <si>
    <t>COMPUTADOR DELL PRECISION T3420</t>
  </si>
  <si>
    <t>SCANNER KODAX MOD I2820</t>
  </si>
  <si>
    <t>COMPUTADOR DELL OPTIPLEX 7050 SERIAL 53ZTHK2</t>
  </si>
  <si>
    <t>COMPUTADOR DELL OPTIPLEX 7050 SERIAL 53XZHK2</t>
  </si>
  <si>
    <t>COMPUTADOR DELL OPTIPLEX 7050 SERIAL 540WHK2</t>
  </si>
  <si>
    <t>COMPUTADOR DELL OPTIPLEX 7050 SERIAL 5410JK2</t>
  </si>
  <si>
    <t>COMPUTADOR DELL OPTIPLEX 7050 SERIAL 541SHK2</t>
  </si>
  <si>
    <t>COMPUTADOR DELL OPTIPLEX 7050 SERIAL 53XYHK2</t>
  </si>
  <si>
    <t>COMPUTADOR DELL OPTIPLEX 7050 SERIAL 53Y1JK2</t>
  </si>
  <si>
    <t>COMPUTADOR DELL OPTIPLEX 7050 SERIAL 5411JK2</t>
  </si>
  <si>
    <t>COMPUTADOR DELL OPTIPLEX 7050 SERIAL 53ZRHK2</t>
  </si>
  <si>
    <t>COMPUTADOR DELL OPTIPLEX 7050 SERIAL 53Z0JK2</t>
  </si>
  <si>
    <t>COMPUTADOR DELL OPTIPLEX 7050 SERIAL 53ZVHK2</t>
  </si>
  <si>
    <t>COMPUTADOR DELL OPTIPLEX 7050 SERIAL 53YWHK2</t>
  </si>
  <si>
    <t>COMPUTADOR DELL OPTIPLEX 7050 SERIAL 53ZXHK2</t>
  </si>
  <si>
    <t>COMPUTADOR DELL OPTIPLEX 7050 SERIAL 540VHK2</t>
  </si>
  <si>
    <t>COMPUTADOR DELL OPTIPLEX 7050 SERIAL 53YXHK2</t>
  </si>
  <si>
    <t>APPLE IPAD PRO 9.7" WI FI 32 GB GRAY</t>
  </si>
  <si>
    <t>APPLE IMAC 21.5/1.6 DC/8GB</t>
  </si>
  <si>
    <t>COMPUTADOR DELL OPTIPLEX 7050 SERIAL 5402JK2</t>
  </si>
  <si>
    <t>COMPUTADOR DELL OPTIPLEX 7050 SERIAL 540SHK2</t>
  </si>
  <si>
    <t>COMPUTADOR DELL OPTIPLEX 7050 SERIAL 540ZHK2</t>
  </si>
  <si>
    <t>COMPUTADOR DELL OPTIPLEX 7050 SERIAL 53ZZHK2</t>
  </si>
  <si>
    <t>COMPUTADOR DELL OPTIPLEX 7050 SERIAL 53YRHK2</t>
  </si>
  <si>
    <t>COMPUTADOR DELL OPTIPLEX 7050 SERIAL 53Z1JK2</t>
  </si>
  <si>
    <t>COMPUTADOR DELL OPTIPLEX 7050 SERIAL 53YTHK2</t>
  </si>
  <si>
    <t>COMPUTADOR DELL OPTIPLEX 7050 SERIAL 540THK2</t>
  </si>
  <si>
    <t>COMPUTADOR DELL OPTIPLEX 7050 SERIAL 540YHK2</t>
  </si>
  <si>
    <t>COMPUTADOR DELL OPTIPLEX 7050 SERIAL 53YSHK2</t>
  </si>
  <si>
    <t>COMPUTADOR DELL OPTIPLEX 7050 SERIAL 53XTHK2</t>
  </si>
  <si>
    <t>COMPUTADOR DELL OPTIPLEX 7050 SERIAL 53Y0JK2</t>
  </si>
  <si>
    <t>COMPUTADOR DELL OPTIPLEX 7050 SERIAL 53XVHK2</t>
  </si>
  <si>
    <t>COMPUTADOR DELL OPTIPLEX 7050 SERIAL 53ZYHK2</t>
  </si>
  <si>
    <t>COMPUTADOR DELL OPTIPLEX 7050 SERIAL 53YZHK2</t>
  </si>
  <si>
    <t>COMPUTADOR DELL OPTIPLEX 7050 SERIAL 53XWHK2</t>
  </si>
  <si>
    <t>COMPUTADOR DELL OPTIPLEX 7050 SERIAL 5400JK2</t>
  </si>
  <si>
    <t>COMPUTADOR DELL OPTIPLEX 7050 SERIAL 53ZSHK2</t>
  </si>
  <si>
    <t>COMPUTADOR DELL OPTIPLEX 7050 SERIAL 5412JK2</t>
  </si>
  <si>
    <t>COMPUTADOR DELL OPTIPLEX 7050 SERIAL 541VHK2</t>
  </si>
  <si>
    <t>COMPUTADOR DELL OPTIPLEX 7050 SERIAL 53YYHK2</t>
  </si>
  <si>
    <t>COMPUTADOR DELL OPTIPLEX 7050 SERIAL 541WHK2</t>
  </si>
  <si>
    <t>COMPUTADOR DELL OPTIPLEX 7050 SERIAL 53XSHK2</t>
  </si>
  <si>
    <t>COMPUTADOR DELL OPTIPLEX 7050 SERIAL 53XXHK2</t>
  </si>
  <si>
    <t>COMPUTADOR DELL OPTIPLEX 7050 SERIAL 540XHK2</t>
  </si>
  <si>
    <t>COMPUTADOR DELL OPTIPLEX 7050 SERIAL 53ZWHK2</t>
  </si>
  <si>
    <t>COMPUTADOR DELL OPTIPLEX 7050 SERIAL 53YVHK2</t>
  </si>
  <si>
    <t>COMPUTADOR DELL OPTIPLEX 7050 SERIAL 541THK2</t>
  </si>
  <si>
    <t>COMPUTADOR DELL OPTIPLEX 7050 SERIAL 5401JK2</t>
  </si>
  <si>
    <t>IMPRESORA CARNETIZADORA ZXP32</t>
  </si>
  <si>
    <t>IMPRESORA CARNETIZADORA ZEBRA ZXP71</t>
  </si>
  <si>
    <t>ACCESS POINT CISCO MERAKI MR53</t>
  </si>
  <si>
    <t>ACCESS POINT (TIPO A)</t>
  </si>
  <si>
    <t>ACCESS POINT CISCO MERAKI MR72</t>
  </si>
  <si>
    <t>COMPUTADOR PORTATIL HP ENVY 13 AD002LA</t>
  </si>
  <si>
    <t>COMPUTADOR APLLE IMAC 21.5", 5.2 GHZ</t>
  </si>
  <si>
    <t>MERAKI MX65</t>
  </si>
  <si>
    <t>SWITCH - CISCO</t>
  </si>
  <si>
    <t>AP'S MERAKI MR53</t>
  </si>
  <si>
    <t>UPS 10 KVA</t>
  </si>
  <si>
    <t>COMPUTADOR HP TODO EN UNO 23.8"</t>
  </si>
  <si>
    <t>COMPUTADOR PORTATIL HP NOTEBOOK 13.3"</t>
  </si>
  <si>
    <t>COMPUTADOR PORTATIL APPLE MACBOOK PRO 13.3"</t>
  </si>
  <si>
    <t>COMPUTADOR DELL OPTIPLEX 7010</t>
  </si>
  <si>
    <t>SCANNER KODAX i2800</t>
  </si>
  <si>
    <t>SWITCH CISCO MERAKI MS42</t>
  </si>
  <si>
    <t>SWITCH CISCO MERAKI MS42P POE</t>
  </si>
  <si>
    <t>SWITCH CISCO MERAKI MS42P-POE</t>
  </si>
  <si>
    <t>GABINETE METALICO MASTENDIDO DE FIBRA OPTICA Y BANDEJAS PARA FIBRA OPTICA</t>
  </si>
  <si>
    <t>SERVIDOR DELL POWEREDGE R720</t>
  </si>
  <si>
    <t>IMPRESORA DE TARJETAS ZEBRA P330i COLOR</t>
  </si>
  <si>
    <t>SCANNER KODAK i4200</t>
  </si>
  <si>
    <t>SWITCH DE 24 PUERTOS</t>
  </si>
  <si>
    <t>CORE CISCO CATALYST 4500X</t>
  </si>
  <si>
    <t>ACCESS POINT CISCO MERAKI MR16</t>
  </si>
  <si>
    <t>ACCESS POINT CISCO MERAKI MR24</t>
  </si>
  <si>
    <t>SWITCH CISCO MERAKI MS22</t>
  </si>
  <si>
    <t>HEWLETT PACKARD PROLIANT ML110 GEN 6</t>
  </si>
  <si>
    <t>SWITCH CISCO 2960 24 PUERTOS TRANCEIBER</t>
  </si>
  <si>
    <t>U.P.S. 3 KWA EMERSON FTX CON BATERIA</t>
  </si>
  <si>
    <t>PLOTTER HEWLETT PACKARD DESIGNJET T1300</t>
  </si>
  <si>
    <t>COMPUTADOR HEWLETT PACKARD COMPAQ 6200</t>
  </si>
  <si>
    <t>SCANNER KODAX i1320</t>
  </si>
  <si>
    <t>ACCESS POINT CISCO MERAKI MR26</t>
  </si>
  <si>
    <t>SWITCH CISCO MERAKI MS320-48</t>
  </si>
  <si>
    <t>IMPRESORA HEWLETT PACKARD COLOR LASERJET M500</t>
  </si>
  <si>
    <t>IMPRESORA HEWLETT PACKARD LASERJET M600 DUPLEX</t>
  </si>
  <si>
    <t>IMPRESORA DE TARJETAS ZEBRA ZXP71 COLOR</t>
  </si>
  <si>
    <t>DELL EQUALLLOGIC PS-M4110X 10 GB</t>
  </si>
  <si>
    <t>COMPUTADOR APPLE - MACPRO 27"</t>
  </si>
  <si>
    <t>ARREGLO DE DISCO SAN PARA GABINETA DELL EQUALLOGIC</t>
  </si>
  <si>
    <t>FIREWALL DELL SONICWALL NSA 56000</t>
  </si>
  <si>
    <t>CONSOLA KMM &amp; KVN DELL S/N 3XP46Y1</t>
  </si>
  <si>
    <t>SISTEMA DE RESPALDO DE DATOS DELL DL4000</t>
  </si>
  <si>
    <t>IMPRESORA HEWLETT PACKARD LASERJET M602X DUPLEX</t>
  </si>
  <si>
    <t>PLOTTER HEWLETT PACKARD DESIGNJET T1500</t>
  </si>
  <si>
    <t>COMPUTADOR PORTATIL HEWLETT PACKARD ELITEBOOK 840 G2</t>
  </si>
  <si>
    <t>COMPUTADOR QBEX MILANO</t>
  </si>
  <si>
    <t>IMPRESORA HEWLETT PACKARD COLOR LASERJET M553H</t>
  </si>
  <si>
    <t>UPS ON LINE 6 KVA INFOSEC E4 LCD 6000X6000</t>
  </si>
  <si>
    <t>UPS ON LINE 10 KVA INFOSEC E4 LCD X 10000</t>
  </si>
  <si>
    <t>UPS TRIFASICA 15KVA INFOSEC M4T-LV 15K</t>
  </si>
  <si>
    <t>UPS TRIFASICA 20KVA INFOSEC M4T-LV 20K</t>
  </si>
  <si>
    <t>UPS TRIFASICA 30KVA INFOSEC M4T LV 30K</t>
  </si>
  <si>
    <t>COMPUTADOR PORTATIL HEWLETT PACKARD 440G 1</t>
  </si>
  <si>
    <t>GABINETE PARA BLADES DELL POWEREDGE M1000 S/N GSCKS22</t>
  </si>
  <si>
    <t>SERVIDOR BLADE DELL POWEREDGE M520 S/N 5G5LS22</t>
  </si>
  <si>
    <t>SERVIDOR BLADE DELL POWEREDGE M620 S/N 5GKKS22</t>
  </si>
  <si>
    <t>SERVIDOR BLADE DELL POWEREDGE M620 S/N 5GKLS22</t>
  </si>
  <si>
    <t>SERVIDOR BLADE DELL POWEREDGE M620 S/N 5GKMS22</t>
  </si>
  <si>
    <t>SWITCH 5500G EL 24 PORT</t>
  </si>
  <si>
    <t>UPS DE 6KVA 208 VOLT ATSEI</t>
  </si>
  <si>
    <t>COMPUTADOR APPLE - iMAC 27"</t>
  </si>
  <si>
    <t>EQUIPO WIRELESS</t>
  </si>
  <si>
    <t>COMPUTADOR DELL OPTIPLEX 755</t>
  </si>
  <si>
    <t>IMPRESORA HEWLETT PACKARD LASERJET P4014N -P4015N</t>
  </si>
  <si>
    <t>COMPUTADOR HEWLETT PACKARD DX2300</t>
  </si>
  <si>
    <t>COMPUTADOR DELL OPTIPLEX 745 DCNE</t>
  </si>
  <si>
    <t>SERVIDOR DEL POWER EDGE 2900 CON UN PROCESADOR</t>
  </si>
  <si>
    <t>COMPUTADOR HEWLETT PACKARD D6560 CON IMPRESORA</t>
  </si>
  <si>
    <t>U.P.S. DE 15 KVA</t>
  </si>
  <si>
    <t>IMPRESORA HEWLETT PACKARD LASERJET 4250</t>
  </si>
  <si>
    <t>SERVIDOR POWEREDGE 2850 (1 PRO. 4 GB RAM)</t>
  </si>
  <si>
    <t>COMPUTADOR PORTATIL ACER ASPIRE 3610</t>
  </si>
  <si>
    <t>IMPRESORA HEWLETT PACKARD COLOR LASERJET 3700N</t>
  </si>
  <si>
    <t>IMPRESORA HEWLETT PACKARD LASERJET 4050N</t>
  </si>
  <si>
    <t>SUPRESOR DE PICO DE 160 KA</t>
  </si>
  <si>
    <t>SWITCH 3300 XM TELCON 10/100</t>
  </si>
  <si>
    <t>RACK POWEREDGE 4210</t>
  </si>
  <si>
    <t>UPS DE 10 KVA DOBLE CONVERSION</t>
  </si>
  <si>
    <t>LICENCIA ORACLE ESTANDAR</t>
  </si>
  <si>
    <t>UPS 30KVA</t>
  </si>
  <si>
    <t>PUESTO DE TRABAJO 3 PUESTOS</t>
  </si>
  <si>
    <t>PUESTO DE TRABAJO 8 PUESTOS</t>
  </si>
  <si>
    <t>MESA DE JUNTAS DE 1.80 X 1.80</t>
  </si>
  <si>
    <t>MESA DE 2.40</t>
  </si>
  <si>
    <t>PUESTO DE TRABAJO 6 PUESTOS</t>
  </si>
  <si>
    <t>ISLA DE TRABAJO 6 PUESTOS CON CAJONERAS</t>
  </si>
  <si>
    <t>MESA DE JUNTAS 10 PERSONAS</t>
  </si>
  <si>
    <t>ISLA DE TRABAJO 4 PUESTOS CON CAJONERAS</t>
  </si>
  <si>
    <t>ISLA DE TRABAJO 2 PUESTOS CON CAJONERAS  2 REMATE LATERALES</t>
  </si>
  <si>
    <t>ISLA DE TRABAJO 3 PUESTOS CON CAJONERAS</t>
  </si>
  <si>
    <t>ESCRITORIO SECRETARIAL EN  L</t>
  </si>
  <si>
    <t>ISLA DE TRABAJO 2 PUESTOS CON CAJONERAS</t>
  </si>
  <si>
    <t>ARCHIVO RODANTE 1 MOD FIJO 5 MOD RODANTES 2 UDC CON PUERTA</t>
  </si>
  <si>
    <t>ISLA DE TRABAJO 4 PUESTOS CON CAJONERAS REMATE LATERAL</t>
  </si>
  <si>
    <t>ISLA DE TRABAJO 6 PUESTOS CON CAJONERAS 2 REMATES LATERALES</t>
  </si>
  <si>
    <t>PUESTO JEFATURA CON CAJONERA REMATE EN  T</t>
  </si>
  <si>
    <t>MESA BALA 2.4 CON COSTADO METALICO</t>
  </si>
  <si>
    <t>PUESTO JEFATURA CON CAJONERA REMATE EN  X</t>
  </si>
  <si>
    <t>ISLA DE TRABAJO 8 PUESTOS CON CAJONERAS</t>
  </si>
  <si>
    <t>ARCHIVO RODANTE1 MOD FIJO 3 MOD RODANTES 2 UDC CON PUERTA</t>
  </si>
  <si>
    <t>ISLA DE TRABAJO 6 PUESTOS CON CAJONERAS 4 REMATES LATERALES</t>
  </si>
  <si>
    <t>ARCHIVO RODANTE 1 MOD FIJO 5 MOD RODANTES 4 UDC CON PUERTA</t>
  </si>
  <si>
    <t>RECEPCION DOBLE</t>
  </si>
  <si>
    <t>MESA BALA 1.5 CON COSTADO METALICO</t>
  </si>
  <si>
    <t>MESA DE JUNTAS 8 PERSONAS</t>
  </si>
  <si>
    <t>ARCHIVO RODANTE 2 MOS FIJOS 4 MOD RODANTES 4 UDC CON PUERTA</t>
  </si>
  <si>
    <t>ISLA DE TRABAJO 2 PUESTOS CAJONERAS 1 REMATE LATERAL</t>
  </si>
  <si>
    <t>ISLA DE TRABAJO 2 PUESTOS CON CAJONERAS 2 FALDEROS</t>
  </si>
  <si>
    <t>ARCHIVO RODANTE 1 MOD FIJO 3 MOD RODANTES 4 UDC CON PUERTA</t>
  </si>
  <si>
    <t>ARCHIVO RODANTE 2 MOD FIJOS 3 MOD RODANTES CON PUERTA</t>
  </si>
  <si>
    <t>ARCHIVO RODANTE 1 MOD FIJO 2 MOS RODANTES 2 UDC CON PUERTA</t>
  </si>
  <si>
    <t>ARCHIVO RODANTE 2 MOD FIJOS 2 MOD RODANTES 2 UDC CON PUERTA</t>
  </si>
  <si>
    <t>MESA DE JUNTAS 16 PERSONAS</t>
  </si>
  <si>
    <t>ARCHIVO RODANTE 1 MOD FIJO 4 MOD RODANTES 4 UDC CON PUERTA</t>
  </si>
  <si>
    <t>SOFA POR MODULOS EN  L</t>
  </si>
  <si>
    <t>ARCHIVO RODANTE 2 MOD FIJOS 3 MOD RODANTE 4 UDC CON PUERTA</t>
  </si>
  <si>
    <t>PLANOTECA DE 12 GAVETAS DE 2 MTS</t>
  </si>
  <si>
    <t>PLANOTECA MET. DOBLE FORMATO PLIEGO</t>
  </si>
  <si>
    <t>PLANOTECA MET. DOBLE PARA PLANOS GRAN FORMATO</t>
  </si>
  <si>
    <t>ESTANTERIA RTE CONS (DEP.PLANOTECA)</t>
  </si>
  <si>
    <t>ESTANTERIA MET.PESADA (DEP.PARQ ARCHIVO CONTRAT)</t>
  </si>
  <si>
    <t>ESTANTERIA MET.PESADA (DEP. PARQ. FONDOS)</t>
  </si>
  <si>
    <t>BIBLIOTECA 3 CAJONES CON 4 ENTREPA±OS</t>
  </si>
  <si>
    <t>BANCA CAMERINO</t>
  </si>
  <si>
    <t>BANCA DE ARBITROS CON 4 SILLAS</t>
  </si>
  <si>
    <t>BANCA DE SUPLENTES CON 22 SILLAS SMIFLEX</t>
  </si>
  <si>
    <t>SOFA DE CUERO</t>
  </si>
  <si>
    <t>PUESTO DE TRABAJO</t>
  </si>
  <si>
    <t>GABINETE A PISO 2 MTRS CON ESCALERA VENTILADOR Y MULTITOMA</t>
  </si>
  <si>
    <t>SOFA</t>
  </si>
  <si>
    <t>ARCHIVADOR RODANTE</t>
  </si>
  <si>
    <t>MUEBLE CENTRAL DE MADERA</t>
  </si>
  <si>
    <t>JUEGO DE MESAS (26)</t>
  </si>
  <si>
    <t>SOFA DE 2 PUESTOS TUGO</t>
  </si>
  <si>
    <t>SOFA DE 3 PUESTOS TUGO</t>
  </si>
  <si>
    <t>PLANOTECA EN COLD ROLLED DE 24 BANDEJAS</t>
  </si>
  <si>
    <t>ARCHIVADOR RODANTE DE 2 CUERPOS</t>
  </si>
  <si>
    <t>ARCHIVADOR MEDIO CUERPO METALICO</t>
  </si>
  <si>
    <t>PLANOTECA DE 24 BANDEJAS CONFORMADA POR DOS MODULOS INDEPENDIENTES DE 2MTSFRENTE, 1.35MTS DE FONDO Y ALTURA INTERNA DE 4CMS</t>
  </si>
  <si>
    <t>PLANOTECA HORIZONTAL DE GAVETAS INFERIOR</t>
  </si>
  <si>
    <t>PLANOTECA HORIZONTAL DE GAVETAS SUPERIOR</t>
  </si>
  <si>
    <t>SOFA EN L</t>
  </si>
  <si>
    <t>SOFA DE 5 PUESTOS PRANA</t>
  </si>
  <si>
    <t>ESCRITORIO MODULAR</t>
  </si>
  <si>
    <t>PUESTO DE TRABAJO EN L</t>
  </si>
  <si>
    <t>MESA DE JUNTAS PARA 6 PERSONAS</t>
  </si>
  <si>
    <t>PLANOTECA DE 5 X 120 X 85</t>
  </si>
  <si>
    <t>MESA 6.00 X 0.80 MTS EN AGLOMERADO ENCHAPADO EN FORMICA</t>
  </si>
  <si>
    <t>TARIMA CON CONCHA ACUSTICA</t>
  </si>
  <si>
    <t>MUEBLE CASILLERO PARA BATES Y  CASCOS</t>
  </si>
  <si>
    <t>LOCKER METALICO DE 3.50 X 2.00</t>
  </si>
  <si>
    <t>LOCKER METALICO DE 3.10 X 2.00</t>
  </si>
  <si>
    <t>LOCKER METALICO DE 2.45 X 2.00</t>
  </si>
  <si>
    <t>MUEBLE TELEVISOR 4 PUERTAS</t>
  </si>
  <si>
    <t>ARCHIVO RODANTE</t>
  </si>
  <si>
    <t>MULTIARCHIVO 3 ESTANTES 5 NIVELES</t>
  </si>
  <si>
    <t>MESA OVALADA</t>
  </si>
  <si>
    <t>ARCHIVADOR  POR MODULOS</t>
  </si>
  <si>
    <t>BIBLIOTECA  MODULAR EN FORMICA DE 195*85*60 ,MTS</t>
  </si>
  <si>
    <t>MESA EN VIDRIO RIEL Y PATAS</t>
  </si>
  <si>
    <t>PINTURA EN OLEO SOBRE LIENZO DE 2.50MTS*1.30 MTS</t>
  </si>
  <si>
    <t>PINTURA EN OLEO SOBRE LIENZO DE 1.50MTS*70 MTS</t>
  </si>
  <si>
    <t>ARCHIVO RODANTE DE 1.90*0.98MTS</t>
  </si>
  <si>
    <t>ARMARIO DE DOS CUERPOS</t>
  </si>
  <si>
    <t>TARIMA 12X5 MTRS EN MADERA (20 MODULOS)</t>
  </si>
  <si>
    <t>ARCHIVADOR SENCILLO DE 84 DIVISORES</t>
  </si>
  <si>
    <t>ARCHIVADOR SENCILLO MANUAL DE 5 UDC</t>
  </si>
  <si>
    <t>SOFA ELITE 3 PUESTOS TERRACOTA</t>
  </si>
  <si>
    <t>ESCRITORIO MODULAR TIPO A</t>
  </si>
  <si>
    <t>ARCHIVADORES</t>
  </si>
  <si>
    <t>TELEVISOR  LED 55" KALLEY</t>
  </si>
  <si>
    <t>PANTALLA LED PITCH 10 MM  5.44 M X 9 M</t>
  </si>
  <si>
    <t>PANTALLA LED PITCH 10MM 12 M X 7 M</t>
  </si>
  <si>
    <t>RADIO MOTOROLA APX 1000</t>
  </si>
  <si>
    <t>GRABADORA PARA LLAMADAS DE VOZ DE RADIO PARA SISTEMA 7.17</t>
  </si>
  <si>
    <t>CONSOLA DE RADIO PARA DESPACHO MOTOROLA MCC 7500</t>
  </si>
  <si>
    <t>TELEVISOR DE 65"  SONY</t>
  </si>
  <si>
    <t>TRIPODE EN ALUMINIO  CON CABEZA FLUIDA Y MALETIN  MOD MVH502A</t>
  </si>
  <si>
    <t>TELEVISOR DE 55"  SONY</t>
  </si>
  <si>
    <t>SISTEMA DE AUDIO PARA SALA DE CONFERENCIA  CON DISPOSITIVOS SHURE</t>
  </si>
  <si>
    <t>CELULAR SAMSUNG GALAXY S8 LTE</t>
  </si>
  <si>
    <t>DRON -DJJ-PHANTOM 4 PRO</t>
  </si>
  <si>
    <t>PANTALLA PUBLIK PORTATIL</t>
  </si>
  <si>
    <t>TELEVISOR SONY DE 55"</t>
  </si>
  <si>
    <t>CAMARA DE VIDEO  JVC -EVERIO</t>
  </si>
  <si>
    <t>CABINA ACTIVA BETA 3 CON MICROFONOS</t>
  </si>
  <si>
    <t>TELEVISOR SONY DE 65"</t>
  </si>
  <si>
    <t>TELEVISOR  KALLEY DE 55"</t>
  </si>
  <si>
    <t>CELULAR IPHONE 4 G X 256</t>
  </si>
  <si>
    <t>CAMARA PROFESIONAL SONY ILCE-7SM2</t>
  </si>
  <si>
    <t>LENTE PROFESIONAL SONY G-MASTER- SEL2470GM</t>
  </si>
  <si>
    <t>DRON DJI MAVIC 2 ZOOM CON CARGADOR</t>
  </si>
  <si>
    <t>CAMARA DE VIDEO HDR-CX675</t>
  </si>
  <si>
    <t>PROYECTOR EPSON POWERLITE HOME CINEMA 2150</t>
  </si>
  <si>
    <t>DRON DJI PAHANTOM 4 PRO</t>
  </si>
  <si>
    <t>CELULAR SAMSUNG S8 LTE</t>
  </si>
  <si>
    <t>CONSOLA MEZCLADOR APLIFICADO 1600W 16 CANALES CON SISTEMA DE ALTAVOCES PA DE ALTO REDIMIENTO 1200V</t>
  </si>
  <si>
    <t>RADIO PORTATIL APX 1000 MODELO 3 P25 MOTOROLA</t>
  </si>
  <si>
    <t>CARGADOR MULTIPLE MOTOROLA PARA 6 UND</t>
  </si>
  <si>
    <t>CONSOLA DE DESPACHO MOTOROLA ASTRO 25 MCC7500 IP</t>
  </si>
  <si>
    <t>AMPLIFICADOR IZA 2120 COM 4 BAFLES MARCA BOSE</t>
  </si>
  <si>
    <t>CELULAR SONY XPERIA XA ULTRA</t>
  </si>
  <si>
    <t>CELULAR IPHONE 7 128 GB</t>
  </si>
  <si>
    <t>AMPLIFICADOR DE SONIDO QSC RMX 850</t>
  </si>
  <si>
    <t>CAMARA DE VIDEO DOMO SONY IPELA HD</t>
  </si>
  <si>
    <t>PROCESADOR DE AUDIO BIAMP NEXIA</t>
  </si>
  <si>
    <t>SISTEMA INALAMBICO DE AUDIO CON KIT SHURE</t>
  </si>
  <si>
    <t>MICROFONO BOOM DE CAMARA CON CORTAVIENTO</t>
  </si>
  <si>
    <t>TRIPODE PORFECIONAL NEST</t>
  </si>
  <si>
    <t>CAMARA SONY CON BATERIAS, CARGADORES Y MALETIN</t>
  </si>
  <si>
    <t>TELEVISOR LED 86 LG UH955T</t>
  </si>
  <si>
    <t>VIDEO BEAM EPSON POWER LITE W29</t>
  </si>
  <si>
    <t>DRON DJI PHANTON 4 PRO</t>
  </si>
  <si>
    <t>CELULAR SAMSUNG GALAXY S7 EDGE DORADO</t>
  </si>
  <si>
    <t>EQUIPO DE SONIDO</t>
  </si>
  <si>
    <t>MICROFONO CUELLO DE GANSO DE ESCRITORIO CON TECLADO EXTERNO ELECTROVOICE</t>
  </si>
  <si>
    <t>VIDEO BEAM INFOCUS IN116</t>
  </si>
  <si>
    <t>REPRODUCTOR DE CD MP3 USB</t>
  </si>
  <si>
    <t>CAJA DE PRENSA DE 24 CANALES WHIRIWIND</t>
  </si>
  <si>
    <t>TELEVISOR SONY LED DE 40"</t>
  </si>
  <si>
    <t>VIDEO BEAM SANYO PLC-251</t>
  </si>
  <si>
    <t>ALTAVOZ DE 3 VIAS 600W ELECTROVOICE</t>
  </si>
  <si>
    <t>EQUIPO WIFI AIRONET REF 1252</t>
  </si>
  <si>
    <t>CELULAR SAMSUNG GALAXY S5</t>
  </si>
  <si>
    <t>MODULO DE EXPANSION DE 4 SALIDASPOWER OVER ETHERNET.BIAM</t>
  </si>
  <si>
    <t>ANTENA BRIDGE 11GB CON SOPORTE</t>
  </si>
  <si>
    <t>TELEVISOR SAMSUNG DE 65" CON SOPORTE</t>
  </si>
  <si>
    <t>TELEVISOR DE 60" SMART TC</t>
  </si>
  <si>
    <t>EQUIPO DE SONIDO DE 8 CANALES CON 2 CABINAS, MICROFONO Y BASE</t>
  </si>
  <si>
    <t>PLAYER CON REGULADOR</t>
  </si>
  <si>
    <t>VIDEO PROYECTOR EPSON</t>
  </si>
  <si>
    <t>TELEVISOR SONY REF 48W607B</t>
  </si>
  <si>
    <t>VIDEO BEAM PANASONYC REF PT-VW435</t>
  </si>
  <si>
    <t>TELEVISOR SONY DE 60" REF 60W857BFHD</t>
  </si>
  <si>
    <t>CIRBEDOMO COLOR 480 LINEAS</t>
  </si>
  <si>
    <t>TELEVISOR SONY DE 48" 48R557C</t>
  </si>
  <si>
    <t>CAMARA FOTOGRAFICA DIGITAL CANON 5D CON 3 LENTES Y MALETIN</t>
  </si>
  <si>
    <t>VIDEO BEAM SONY VPLDX 146</t>
  </si>
  <si>
    <t>VIDEO BEMM PANASONIC PT-F300NTU</t>
  </si>
  <si>
    <t>EQUIPO DE SONIDO LINE ARRAY, CONSOLA YAMAHA,CD,MICROFONOS Y BASES</t>
  </si>
  <si>
    <t>PROYECTOR MULTIMEDIA PANASONIC PT-LB51U</t>
  </si>
  <si>
    <t>VIDEO BEAM SONY VPL-ES4</t>
  </si>
  <si>
    <t>TELEVISOR LG LCD 42P REF 42LC4R</t>
  </si>
  <si>
    <t>EQUIPO DE SONIDO SOUNDKING CON CONSOLA, MICROFONOS, UNIDAD COMPAC, PLANTA ELECTRICA Y ANDAMIOS</t>
  </si>
  <si>
    <t>VIDEO BEAM PANASONIC MODELO PT-LB50SU SERIAL SC7320045R</t>
  </si>
  <si>
    <t>VIDEO BEAM PANASONIC PT-LB50U</t>
  </si>
  <si>
    <t>TELEVISOR PLASMA DE 32" LG</t>
  </si>
  <si>
    <t>VIDEO BENM PANASONIC PT-LB75 NTU</t>
  </si>
  <si>
    <t>PANTALLA ELECTRICA 305X305CM</t>
  </si>
  <si>
    <t>TELEVISOR PLASMA DE 42" LG</t>
  </si>
  <si>
    <t>VIDEO BEAN PANASONIC PT-LB60U</t>
  </si>
  <si>
    <t>TELEVISOR PLASMA LG LCD DE 23" CON DVD INCORPORADO</t>
  </si>
  <si>
    <t>TELEVISOR  LG DE 23" LCD CON DVD</t>
  </si>
  <si>
    <t>TELEVISOR LCD SAMSUNG 32" CON SOPORTE</t>
  </si>
  <si>
    <t>TELEVISOR LCD PANASONIC VIERA 37" CON SOPORTE</t>
  </si>
  <si>
    <t>VIDEO PROYECTOR MULTIMEDIA EPSON 1715C</t>
  </si>
  <si>
    <t>CONSOLA DE VIDEO FOCUS MOD MX-4</t>
  </si>
  <si>
    <t>EQUIPO DE SONIDO PARA PISCINA</t>
  </si>
  <si>
    <t>PROYECTOR NEC VT 37 DE DATE Y MULTIMEDIA</t>
  </si>
  <si>
    <t>TELEVISOR PANASONIC DE 32 PULGADAS CON CONTROL</t>
  </si>
  <si>
    <t>EQUIPO DE RED VIRTUAL (VPN)</t>
  </si>
  <si>
    <t>AMPLIFICADORES DE 350W *CANAL M/YAMAHA</t>
  </si>
  <si>
    <t>EQUIPO DE SONIDO CON SUS ACCESORIOS</t>
  </si>
  <si>
    <t>TABLERO INTERACTIVO DIGITAL  PANASONIC KX-B530</t>
  </si>
  <si>
    <t>TELEVISOR DE 29" MARCA CHALLENGER</t>
  </si>
  <si>
    <t>PANTALLA INALAMBRICA TACTOSENSIBLE AMX VPT CP</t>
  </si>
  <si>
    <t>SISTEMA DE CONTROL AMX VIEW POINT XPRESS SYSTEM</t>
  </si>
  <si>
    <t>PANTALLAS DE PROYECCION MANUAL DE 200 PULGADAS</t>
  </si>
  <si>
    <t>EQUIPO DE SONIDO JBL CON CONSOLA ,DECK,MICROFONS</t>
  </si>
  <si>
    <t>ASCENSORES ELECTRICOS CON HERRAJE</t>
  </si>
  <si>
    <t>CASETERA CD TASCAM CDA-500</t>
  </si>
  <si>
    <t>MULTIPROCESADOR PROGRAMABLE RANE RPM88</t>
  </si>
  <si>
    <t>CONSOLA DE 16 CANALES MACKIE 1604VLZ</t>
  </si>
  <si>
    <t>CONSOLA DE SONIDO DE 24 CANALES CICLONTRON CMC</t>
  </si>
  <si>
    <t>RADIO MOTOROLA PRO5150 SERIE 672HDSD473</t>
  </si>
  <si>
    <t>CONSOLA DE SONIDO JBL CON 2 PARLANTES</t>
  </si>
  <si>
    <t>RADIO MOTOROLA PRO5150 SERIE 672HDSD464</t>
  </si>
  <si>
    <t>TABLERO PARA TIRO CON ARCO</t>
  </si>
  <si>
    <t xml:space="preserve"> PISTA DE ESGRIMA  MARCA ALLSTAR REF AAB13</t>
  </si>
  <si>
    <t>CICLOSIMULADOR  WAHOO KICKR TRAINER</t>
  </si>
  <si>
    <t>BASCULA INOXIDABLE BS601300 KG</t>
  </si>
  <si>
    <t>BICICLETA MSC MERCURY ALU CON SUSPENSION RST BLAZE</t>
  </si>
  <si>
    <t>CANOA C1 SUPER ELITE PISTA</t>
  </si>
  <si>
    <t>KAYAC K4 WIND</t>
  </si>
  <si>
    <t>KAYAC K2 SAIL</t>
  </si>
  <si>
    <t>CANOA C2 DRACO</t>
  </si>
  <si>
    <t>KAYAK  K1 SUPER ELITE PISTA</t>
  </si>
  <si>
    <t>BANCO OLIMPICO PLANO</t>
  </si>
  <si>
    <t>MULTIFUERZA DE TRES TORRES POLEA ALTA EXTENSION PIERNA Y PECHO OLIMPIC ODCLINADO</t>
  </si>
  <si>
    <t>ELIPTICA PROFESIONAL</t>
  </si>
  <si>
    <t>BANCO OLIMPICO INCLINADO</t>
  </si>
  <si>
    <t>BICICLETA SPINNING PROFESIONAL</t>
  </si>
  <si>
    <t>POLEA DOBLE AJUSTABLE</t>
  </si>
  <si>
    <t>SET PARA MANCUERNAS DE DIFERENTES PESOS</t>
  </si>
  <si>
    <t>PRENSA ATLETICA</t>
  </si>
  <si>
    <t>TROTADRA PROFESIONAL</t>
  </si>
  <si>
    <t>BICICLETA ESTATICA RECUMBNT</t>
  </si>
  <si>
    <t>ESTRUCTURA FUNCIONAL (JAULA)  GIM</t>
  </si>
  <si>
    <t>CANOA MINI C1</t>
  </si>
  <si>
    <t>CANOA C1 SAIL</t>
  </si>
  <si>
    <t>KAYAK MINI K1</t>
  </si>
  <si>
    <t>LANCHA SEMIRIGIDA MOTOR FUERA DE BORDA</t>
  </si>
  <si>
    <t>KAYAK K1 SAIL</t>
  </si>
  <si>
    <t>REMOLQUE PARA BOTES DE 12 MTS</t>
  </si>
  <si>
    <t>BARRA ELEIKO 20 KG PARA POWERLIFTING COMPETITION BAR</t>
  </si>
  <si>
    <t>SET ELEIKO 190,5 KG PARA POWERLIFTING COMPETITION</t>
  </si>
  <si>
    <t>CAJA ELEIKO PULL BOX 36 CM- PAR</t>
  </si>
  <si>
    <t>SENTADILLA ELEIKO SQUAT STAND SILVER</t>
  </si>
  <si>
    <t>RACK PORTADISCOS ELEIKO WEIGHTLIFTING TRAINING CHARCOAL</t>
  </si>
  <si>
    <t>BANCO ELEIKO PARA POWERLIFTING BENCH PRESS</t>
  </si>
  <si>
    <t>SET ELEIKO IWF 190 KG WEIGHTLIFTING COMPETITION</t>
  </si>
  <si>
    <t>BICICLETA MSC MERCURY ALU CON SUPENSION RST BLAZE</t>
  </si>
  <si>
    <t>BASCULA DIGITAL ELEIKO 300 KG</t>
  </si>
  <si>
    <t>SET ELEIKO IWF 185 KG WEIGHTLIFTING</t>
  </si>
  <si>
    <t>KAYAK CON REMOS</t>
  </si>
  <si>
    <t>COLCHONETA DE AMORTIGUACION DE 1.5M*3M*3.8 CM</t>
  </si>
  <si>
    <t>CAMA ELASTICA 4X4 ULTIMATE</t>
  </si>
  <si>
    <t>PLATAFORMA UNIVERSAL DE ASITENCIA</t>
  </si>
  <si>
    <t>ESTACION ENTRENAMIENTO FUNCIONAL</t>
  </si>
  <si>
    <t>TRASMISOR ELECTRINICO</t>
  </si>
  <si>
    <t>PECHERA ELECTRONICA</t>
  </si>
  <si>
    <t>PISTA DE ESGRIMA CON:(34MODULOS,1 TABLERO,2 CARRETES,2 LINEAS)</t>
  </si>
  <si>
    <t>TABLERO DE BASKEBALL EN 3 NIVELES</t>
  </si>
  <si>
    <t>CANCHA DE BOLOS TRADICIONAL DE 9 PINES</t>
  </si>
  <si>
    <t>HOYOS DE ENTRENAMIENTO GOLF</t>
  </si>
  <si>
    <t>JUEGO DE CAUCHERA</t>
  </si>
  <si>
    <t>JENGA VERSION GIGANTE</t>
  </si>
  <si>
    <t>PARQUES 4 ESQUINAS GIGANTES</t>
  </si>
  <si>
    <t>BICICLETA ENTRENAMIENTO AGUA</t>
  </si>
  <si>
    <t>SET DE PESAS (20 UND MANCUERNAS)</t>
  </si>
  <si>
    <t>REMO FRONTAL CON APOYO ISOLATERAL</t>
  </si>
  <si>
    <t>FLEXION DE PIERNAS</t>
  </si>
  <si>
    <t>EXTENSION DE PIERNAS</t>
  </si>
  <si>
    <t>BANCO PECHO DECLINADO</t>
  </si>
  <si>
    <t>JACK UP</t>
  </si>
  <si>
    <t>HOMBRO ISOLATERAL</t>
  </si>
  <si>
    <t>MULTIFUERZA 8 TORRES</t>
  </si>
  <si>
    <t>SMITH</t>
  </si>
  <si>
    <t>BANDA TRASPORTADORA</t>
  </si>
  <si>
    <t>INFLABLES TIPO COLCHON DE 6 X 6</t>
  </si>
  <si>
    <t>BICICLETA ESTATICA HORIZONTAL</t>
  </si>
  <si>
    <t>MAQUINA PECHO SENTADO</t>
  </si>
  <si>
    <t>DOMINADAS Y FONDOS</t>
  </si>
  <si>
    <t>TRICEPS ASISTIDO</t>
  </si>
  <si>
    <t>EXTENSION BICEPS</t>
  </si>
  <si>
    <t>EXTENSION PIERNA SENTADO</t>
  </si>
  <si>
    <t>FLEXION PIERNA SENTADO</t>
  </si>
  <si>
    <t>TOTAL CADERA</t>
  </si>
  <si>
    <t>PRENSA HORIZONTAL</t>
  </si>
  <si>
    <t>MAQUINA ABDOMEN</t>
  </si>
  <si>
    <t>CROSSOVER COMPACTO FUNCIONAL</t>
  </si>
  <si>
    <t>CAMINADORA TROTADORA</t>
  </si>
  <si>
    <t>ELIPTICA AUTOGENERADORA</t>
  </si>
  <si>
    <t>SENTADILLA CON GUIA</t>
  </si>
  <si>
    <t>ERGOMETRO PARA MIEMBROS SUPERIORES</t>
  </si>
  <si>
    <t>TARIMA DE 4.80 MTS DE FRENTEX 2.40 MTS DE FONDO</t>
  </si>
  <si>
    <t>RAMPA PARA DUNT</t>
  </si>
  <si>
    <t>ARCO COMPUESTO HT CONTENDER ELITE XT 2000</t>
  </si>
  <si>
    <t>MONOALETA ROCKETFIN</t>
  </si>
  <si>
    <t>AVISO LUMINOSO FACHADA 732 X 150</t>
  </si>
  <si>
    <t>MESA DE POLL MATCH EUROPA CON ACCESORIOS</t>
  </si>
  <si>
    <t>MESA DE BILLAR MATCH EUROPA CON ACCESORIOS</t>
  </si>
  <si>
    <t>MARCO TANDEM DE PISTA MARCA PINARELLO EN ALUMINIO TENEDOR EN CARBONO Y BIELAS</t>
  </si>
  <si>
    <t>MONOALETA HIPER STARFIN FIBRA DE VIDRIO</t>
  </si>
  <si>
    <t>BICICLETA DE PISTA EN ALUMINIO FUJI OCN REPUESTO</t>
  </si>
  <si>
    <t>SILLA FIJA PARA ATLETISMO</t>
  </si>
  <si>
    <t>BICICLETA FUJI SUPREME 1.0/12</t>
  </si>
  <si>
    <t>BICICLETA FUJI ALTAMIRA 2.0/12</t>
  </si>
  <si>
    <t>TABLERO ELECTONICO DGT PARA AJEDREZ CON SUS ACCESORIOS</t>
  </si>
  <si>
    <t>CULATA ANATOMICA MX-10 PERAZZI</t>
  </si>
  <si>
    <t>MESA  PROFESIONAL PARA TENIS DE MESA</t>
  </si>
  <si>
    <t>TATAMI DE  JUDO AGLOREX DE 14X14X4 DE 98 LAMINAS</t>
  </si>
  <si>
    <t>BICICLETA RUTA CANONDALE SUPER SIX NM09180 CON RUEDAS</t>
  </si>
  <si>
    <t>BICICLETA RUTA CANONDALE SUPER SIX NM09042 CON RUEDAS</t>
  </si>
  <si>
    <t>BICICLETA RUTA CANONDALE SUPER SIX RM03267 CON RUEDAS</t>
  </si>
  <si>
    <t>BICICLETA RUTA CANONDALE SUPER SIX NM09300 CON RUEDAS</t>
  </si>
  <si>
    <t>BICICLETA RUTA CANONDALE SUPER SIX RM03527 CON RUEDAS</t>
  </si>
  <si>
    <t>BICICLETA RUTA CANONDALE SUPER SIX RM24336 CON RUEDAS</t>
  </si>
  <si>
    <t>BICICLETA RUTA CANONDALE SUPER SIX NM09280 CON RUEDAS</t>
  </si>
  <si>
    <t>EQUIPO DE PROTECCION PERSONAL CONTRA CAIDAS DE ALTURA</t>
  </si>
  <si>
    <t>MOTOR EVINRUDE ETE 25 HP SERIE 5364400</t>
  </si>
  <si>
    <t>BOTE A MOTOR SEMIRIGIDOS 3.70 STANDARD SERIE 9.4CON ASESORIOS</t>
  </si>
  <si>
    <t>SILLA DE RUEDAS PARA TENIS MARCO FIJO</t>
  </si>
  <si>
    <t>MESA DE BILLAR STANDAR EUROPA</t>
  </si>
  <si>
    <t>MULTIFUERZA CABLE MOTION M J8 MULTI-JUNGLE</t>
  </si>
  <si>
    <t>HAKA PARA TRABAJO DE PIERNAS</t>
  </si>
  <si>
    <t>CONTENEDOR PARA BODEGAJE</t>
  </si>
  <si>
    <t>ESTACION MULTIPROPOSITO AUTOSOSTENIBLE TIPO OFICINA</t>
  </si>
  <si>
    <t>BICICLETA RUTA CANONDALE SUPER SIX QM22845 CON RUEDAS</t>
  </si>
  <si>
    <t>BICICLETA RUTA CANONDALE SUPER SIX RM03386 CON RUEDAS</t>
  </si>
  <si>
    <t>BICICLETA RUTA CANONDALE SUPER SIX RM03243 CON RUEDAS</t>
  </si>
  <si>
    <t>KAYAC C1 FAGTHER 200</t>
  </si>
  <si>
    <t>KAYAC C1 FAGTHER 1000</t>
  </si>
  <si>
    <t>PALA JAMTEX GAMA MEDIUM</t>
  </si>
  <si>
    <t>JABALINA EN CARBONO 800GRS</t>
  </si>
  <si>
    <t>BICICLETA TCHNER CON REPUESTO</t>
  </si>
  <si>
    <t>COLCHONETA DE COMPETENCIA DE LUCHA 12X12X0.04</t>
  </si>
  <si>
    <t>LONA PARA RING DE BOXEO</t>
  </si>
  <si>
    <t>JANTEX BETA</t>
  </si>
  <si>
    <t>BICICLETA CONTRA RELOJ SPECIAL ACER SERIAL 605002651F</t>
  </si>
  <si>
    <t>BICILCETA CONTRA RELOJ SPECIAL ACER SERIAL 605002814F</t>
  </si>
  <si>
    <t>BICILCETA PARA RUTA TRECK SERIAL 2159588F</t>
  </si>
  <si>
    <t>DISFRAZ MASCOTA GUACAMAYO MUNDIAL SUB 20</t>
  </si>
  <si>
    <t>PALA CANOA 22.0</t>
  </si>
  <si>
    <t>PALA CANOA EXTRA WIDE 23,0</t>
  </si>
  <si>
    <t>JANTEX ALFA</t>
  </si>
  <si>
    <t>KAYAC K2 VANQUIS QUATRO</t>
  </si>
  <si>
    <t>KAYAC K1 VANQUIS QUATRO</t>
  </si>
  <si>
    <t>MARCO TANDEM DE RUTA MARCA PINARELLO EN ALUMINIO TENEDOR EN CARBONO Y BIELAS</t>
  </si>
  <si>
    <t>LINEA DE VIDA RETRACTIL DE 15 MTS</t>
  </si>
  <si>
    <t>RUEDA DE CARBON PARA PISTA TIPO TAPA MAVIC TRASERA</t>
  </si>
  <si>
    <t>RUEDA DELANTERA EN CARBON PARA PISTA MAVIC TIPO TAPA (LENTICULAR)</t>
  </si>
  <si>
    <t>RUEDA DELANTERA EN CARBON PARA PISTA MAVIC DE ASPAS (IO-TRCK)</t>
  </si>
  <si>
    <t>BICICLETA PARA PISTA MARCO CARBON FELT,JUEGO DE RUEDAS TIPO CLINCHER</t>
  </si>
  <si>
    <t>BICICLETA DE PISTA PINARELLO T60118</t>
  </si>
  <si>
    <t>SET DE PESAS ELEIKO 190KG COMPUESTO DE 1 BARRA DE 20KG DOS(2) DISCOS DE 25,20,15,10,5,2.5,2,1.5,1,0.5 Y DOS(2) COLLARINES</t>
  </si>
  <si>
    <t>PERTIGA 150 LBS 5 MTS</t>
  </si>
  <si>
    <t>GARROCHA UCS SPIRIT 185 LB 4.75M D 18.3</t>
  </si>
  <si>
    <t>GARROCHA UCS SPIRIT 175 LB 5M D18.8</t>
  </si>
  <si>
    <t>GARROCHA UCS SPIRIT 120 LB 4.30M D 27.8</t>
  </si>
  <si>
    <t>SET DE PESAS ELEIKO 18.5KG CONPUESTO POR 1 BARRA DE 15KG Y DOS(2) DISCOS DE 25,20,15,10,5,2.5,2,1.5,1,0.5 Y DOS COLLARINES.</t>
  </si>
  <si>
    <t>BICICLETA SCOTT SCALE 700SL 900 PREMIUM</t>
  </si>
  <si>
    <t>GARROCHA LANCET  DE 4.3 MTS PARA PRACTICANTES</t>
  </si>
  <si>
    <t>MONOALETA ROCKETFIN EN FIBRA DE VIDRIO</t>
  </si>
  <si>
    <t>BICICLETA RUTA EN FIBRA DE CARBONO CON CAMBIOS ELECTRONICOS CERVELO</t>
  </si>
  <si>
    <t>BICICLETA DE PISTA EN FIBRA DE CARBONO DRAG</t>
  </si>
  <si>
    <t>CONTENEDOR CON DIVISIONES PARA  ALMACENAR IMPLETACION</t>
  </si>
  <si>
    <t>VELERO TIPO LASER DE COMPETENCIA LASER XD RACE STD</t>
  </si>
  <si>
    <t>REMO JANTEX REF BETA</t>
  </si>
  <si>
    <t>TATAMI PARA TAEKWONDO KWON</t>
  </si>
  <si>
    <t>BARRA DE 20 KG ELEIKO</t>
  </si>
  <si>
    <t>BARRA DE 15 KG ELEIKO</t>
  </si>
  <si>
    <t>BICICLETA PARA PISTA GW AVANTI</t>
  </si>
  <si>
    <t>BICICLETA DE RUTA GW TOURMALET</t>
  </si>
  <si>
    <t>PISTA DE 15 X 15 TUMBLING TRACK AAI</t>
  </si>
  <si>
    <t>VIGA DE EQUILIBRIO DE ENTRENAMIENTO AAI</t>
  </si>
  <si>
    <t>CINTURON DE SEGURIDAD AAI</t>
  </si>
  <si>
    <t>RIN DE BOXEO MARCA TOP TEN</t>
  </si>
  <si>
    <t>LONA PARA RIN DE BOXEO MARCA TOP TEN</t>
  </si>
  <si>
    <t>COLCHONETA PARA MURO DE ESCALAR</t>
  </si>
  <si>
    <t>VERTIMAX V-8 TRAFICO PESADO</t>
  </si>
  <si>
    <t>COLCHONETA DE ATERRIZAJE AZUL</t>
  </si>
  <si>
    <t>CINTURON DE GIRO 14" 1/2</t>
  </si>
  <si>
    <t>TABLERO ELECTRONICO DE PANTALLA 1800X560</t>
  </si>
  <si>
    <t>TABLERO ELECTRONICO DE APNTALLA DE 1500X260</t>
  </si>
  <si>
    <t>PISTOLA LP 10 STYLER CALIBRE 4.5 TIPO DEPORTIVO</t>
  </si>
  <si>
    <t>BICICLETA PARA RUTA REF AC1-EX BLUE SHIMANO ULTEGRA EN CARBONO</t>
  </si>
  <si>
    <t>PISTOLA STEYER LP2 COMPACT PARA TIRO DEPORTIVO</t>
  </si>
  <si>
    <t>MESA DE TENIS DE MESA ALTA ESTABILIDAD 36MM CON MALLA ADIDAS</t>
  </si>
  <si>
    <t>CRONOMETRO ELECTRONICO PARA SALTO</t>
  </si>
  <si>
    <t>RIFLE DE AIRE ANSCHUTZ 80001 CLUB PARA TIRO DEPORTIVO</t>
  </si>
  <si>
    <t>CONTENEDOR CON DIVISIONES PARA ALMACENAR IMPLEMENTACION</t>
  </si>
  <si>
    <t>TATAMI  TROCELLEN  APROBADO POR LA FEDERACION INTERNACIONAL</t>
  </si>
  <si>
    <t>BARRA DE 20 KLG ELEIKO</t>
  </si>
  <si>
    <t>REMO PARA CANOA BRACA 23.5</t>
  </si>
  <si>
    <t>REMO PARA CANOA BRACA 23.0</t>
  </si>
  <si>
    <t>JABALINA CARBONO REF 11-600 POLANIK</t>
  </si>
  <si>
    <t>REMO KAYAK BETA</t>
  </si>
  <si>
    <t>BICICLETA SCOTT SCALE 700 PREMIUM 27.5"</t>
  </si>
  <si>
    <t>ESTACION MULTIPROPOSITO</t>
  </si>
  <si>
    <t>JAULA DE ENTRENAMIENTO FUNCIONAL CON SUS ACCESORIOS</t>
  </si>
  <si>
    <t>CAMINADORA LIFE FITNESS ACTIVATE</t>
  </si>
  <si>
    <t>ELIPTICA LIFE FITNESS ACTIVATE</t>
  </si>
  <si>
    <t>MARCO EN FIBRA DE CARBNO CERVELO CON TRES RUEDAS</t>
  </si>
  <si>
    <t>TATAMI WTF POR 100  LAMINAS</t>
  </si>
  <si>
    <t>PECHERA ELECTRONICA PARA COM BATE WTF</t>
  </si>
  <si>
    <t>PLATAFORMA MODULAR DE GOMA</t>
  </si>
  <si>
    <t>JUEGO DE 16 DISCOS CON BARRA 20 KLG MARCA BULDOG</t>
  </si>
  <si>
    <t>BARRA DE LEVANTAMIENTO DE 20 KILOS ELEIKO</t>
  </si>
  <si>
    <t>SILLA DE RUEDAS PARA BALENCESTO EN ALUMINIO</t>
  </si>
  <si>
    <t>JUEGO DE DISCOS DE 1 A 25 KILOS ELEIKO</t>
  </si>
  <si>
    <t>BARRA PARALELA EDUCATIVA GRADUABLES</t>
  </si>
  <si>
    <t>BICICLETA ESTATICA LIFE FITNES RECUMBENT</t>
  </si>
  <si>
    <t>BICICLETA SPINNING</t>
  </si>
  <si>
    <t>OLYMPIC FLAT BENCH (BANCO OLIMPICO PLANO)</t>
  </si>
  <si>
    <t>OLYMPIC INCLINE BENCH (BANCO OLIMPICO INCLINADO)</t>
  </si>
  <si>
    <t>OLIMPIC DECLINE (BANCO DECLINADO)</t>
  </si>
  <si>
    <t>LEG CURL</t>
  </si>
  <si>
    <t>BICICLETA S-WORKS VENGE RED HRR SPECIALIZED CON PAR DE PEDALES MEDIDOR DE POTENCIA GRAMIN</t>
  </si>
  <si>
    <t>GARROCHA USC-SPIRIT 460/68 150LB TAPON 10</t>
  </si>
  <si>
    <t>GARROCHA USC-SPIRIT 475/68 150LB TAPON 9</t>
  </si>
  <si>
    <t>LEG EXTENSION</t>
  </si>
  <si>
    <t>VERTIMAX V8</t>
  </si>
  <si>
    <t>SOPORTE PARA PESO LIBRE</t>
  </si>
  <si>
    <t>PRENSA PARA TRABAJO DE PIERNA</t>
  </si>
  <si>
    <t>BICICLETA DE PISTA FELT EDURANCE</t>
  </si>
  <si>
    <t>MONOALETA STARFIN FIBRA DE CARBONO</t>
  </si>
  <si>
    <t>CONTENEDOR PARA ALMACENAR IMPLEMENTACION</t>
  </si>
  <si>
    <t>MURO DE ESCALAR DE 8.20 MTS X 2.40 MTS</t>
  </si>
  <si>
    <t>REMOLQUE DE 2.5 TONELADAS</t>
  </si>
  <si>
    <t>SISTEMA HIDRONEUMATICO PARA LEVANTAMIENTO DE MURO</t>
  </si>
  <si>
    <t>MURO DE ESCALAR DE 8.20 MTS X 2.40</t>
  </si>
  <si>
    <t>PISTOLA DEPORTIVA STYLER LP 10 CAL 4.5</t>
  </si>
  <si>
    <t>SILLA DE RUEDAS EN TITANIO EAGLE CON RODILLO DE ENTRENAMIENTO</t>
  </si>
  <si>
    <t>COLCHONETA EN U PARA SALTO TAISHAN</t>
  </si>
  <si>
    <t>ESTRUCTURA PARA BALONCESTO (PAR) JINLING REF TXJ-1B</t>
  </si>
  <si>
    <t>CAMA ELASTICA TRAMPOLIN EUROTRAN</t>
  </si>
  <si>
    <t>SET VOLEIBOLL (MALLA, PROTECTORES, PARALES, SILLA) SENHO</t>
  </si>
  <si>
    <t>MARCO CON ARGOLLAS TAISHAN</t>
  </si>
  <si>
    <t>COLCHONETA PARA MARCO CON ARGOLLAS TAISHAN</t>
  </si>
  <si>
    <t>BARRA DE EQUILIBRIO Y COLCHONETA TAISHAN</t>
  </si>
  <si>
    <t>BANCO PARA LEVANTAMIENTO DE PESAS 2100MM</t>
  </si>
  <si>
    <t>RIFLE DE ALTA COMPETENCIA STEYR LG 110 ISSF</t>
  </si>
  <si>
    <t>ARCO COMPUESTO MICRO MIDAS BROWWNING</t>
  </si>
  <si>
    <t>TROTADORA MODELO HP COSMOS QUASAR MED</t>
  </si>
  <si>
    <t>ARCO DE ESCUELA KIT KAP PROSTYLE ALUMINIUM</t>
  </si>
  <si>
    <t>BICICLETA DE PISTA EN CARBON CON ACCESORIOS</t>
  </si>
  <si>
    <t>TATAMI DE 12M X 12M</t>
  </si>
  <si>
    <t>SISTEMA DE DISPLAY AVANZADO PORTABLE PARA NATACION TI 2022</t>
  </si>
  <si>
    <t>TARIMA DESARMABLE DE 4.80 MTS POR 2.40 MTS  EN TUBO CON TECHO</t>
  </si>
  <si>
    <t>MAQUINA LANZADORA DE PELOTA DE BASEBALL(BEISBOL) MARCA ATEC CASEY PRO N/S 90664</t>
  </si>
  <si>
    <t>BACKSTOP CAGE (JAULA DE BATEO)</t>
  </si>
  <si>
    <t>TABLERO ELECTRONICO DAKTRONICS REF 3718 CON CONSOLA</t>
  </si>
  <si>
    <t>TABLERO ELECTRONICO DGT CHESS BOARD PARA AJEDREZ</t>
  </si>
  <si>
    <t>PEBETERO CON SISTEMA DE ENCENDIDO ACPM</t>
  </si>
  <si>
    <t>COLCHONETA PARA SEGURIDAD DE SALTO</t>
  </si>
  <si>
    <t>CAMA ELASTICA CON COLCHONETA PERIMETRAL</t>
  </si>
  <si>
    <t>BANDA SIN FIN LIFE FITNESS (GIMNASIO)</t>
  </si>
  <si>
    <t>VIDRA TONER (GIMNASIO)</t>
  </si>
  <si>
    <t>REMO TRAFICO PESADO (GIMNASIO)</t>
  </si>
  <si>
    <t>ELIPTICA RECUMBENT (GIMNASIO)</t>
  </si>
  <si>
    <t>BICICLETA ESTATICA RECUMBENT (GIMNASIO)</t>
  </si>
  <si>
    <t>CAMA DE PILATES PLEGABLE (GIMNASIO)</t>
  </si>
  <si>
    <t>DUAL AJUSTABLE PULLEY (GIMNASIO)</t>
  </si>
  <si>
    <t>BARRA ASIMETRICA PARA MUJER TAISHAN</t>
  </si>
  <si>
    <t>COLCHONETAS PARA BARRA ASIMETRICA (2 PARTES) TAISHAN</t>
  </si>
  <si>
    <t>COLCHONETA PARA CABALLO DE SALTO SIN ARZONES (6 PARTES) TAISHAN</t>
  </si>
  <si>
    <t>TRAMPOLIN PARA SALTO TAISHAN</t>
  </si>
  <si>
    <t>PEANA DE PISO TAISHAN</t>
  </si>
  <si>
    <t>PEANA DE PISO PARA GIMNASIA TAISHAN</t>
  </si>
  <si>
    <t>BARRA HORIZONTAL PARA HOMBRE TAISHAN</t>
  </si>
  <si>
    <t>COLCHONETA BARRA HORIZONTAL (3 PARTES) TAISHAN</t>
  </si>
  <si>
    <t>LANZADOR BOLAS PARA TENIS DE MESA ROBOPONG 2040</t>
  </si>
  <si>
    <t>COLCHONETA PARA CABALLO DE SALTO CON ARZONES (6 PARTES) TAISHAN</t>
  </si>
  <si>
    <t>SILLA FIJA PARA ATLETISMO DE CAMPO</t>
  </si>
  <si>
    <t>BICICLETA ELECTRONICA</t>
  </si>
  <si>
    <t>MULTI-HIP MACHINE</t>
  </si>
  <si>
    <t>JUEGO DE BARRA</t>
  </si>
  <si>
    <t>BICICLETA GIANT BOULDER LX</t>
  </si>
  <si>
    <t>INNER/OUTER THIGH</t>
  </si>
  <si>
    <t>BUTTERFLY</t>
  </si>
  <si>
    <t>LEG PRESS/HACK</t>
  </si>
  <si>
    <t>CHEST PRESS</t>
  </si>
  <si>
    <t>BICICLETA PARA PISTA BIANCHI</t>
  </si>
  <si>
    <t>CASCADA PARA LLENADO</t>
  </si>
  <si>
    <t>BASCULA</t>
  </si>
  <si>
    <t>BICICLETA</t>
  </si>
  <si>
    <t>PALA PARA KAYAK</t>
  </si>
  <si>
    <t>PALA PARA CANOA</t>
  </si>
  <si>
    <t>BOTE INFLABLE PARA 4 A 6 PERSONAS</t>
  </si>
  <si>
    <t>CRONOMETRO DE DOS CARAS</t>
  </si>
  <si>
    <t>AB MACHINE W/200</t>
  </si>
  <si>
    <t>MARCADOR ELECTRONICO</t>
  </si>
  <si>
    <t xml:space="preserve"> TARIMA DE 2.40 X 4.80 X 1.50 CON CARPA DE 4.80 X 4</t>
  </si>
  <si>
    <t>SILLA DE RUEDAS ATLETICA</t>
  </si>
  <si>
    <t>BICICLETA DE PISTA BLUE TRACK 250</t>
  </si>
  <si>
    <t>SHOULDER PRESS</t>
  </si>
  <si>
    <t>TARIMA DE 4.80 X 2.40 X 4.30 CON CARPA Y ESCALERA</t>
  </si>
  <si>
    <t>COMPRESOR DE AIRE</t>
  </si>
  <si>
    <t>CAMA ELASTICA DE COMPETICION DE 13 MM</t>
  </si>
  <si>
    <t>COLCHONETA DE SEGURIDAD GRANDE</t>
  </si>
  <si>
    <t>MAQUINA SE±ALIZADORA DE PUNTO</t>
  </si>
  <si>
    <t>KAYAK K1, MARCA NELO</t>
  </si>
  <si>
    <t>KAYAK K2, MARCA NELO</t>
  </si>
  <si>
    <t>KAYAK K4, MARCA NELO</t>
  </si>
  <si>
    <t>CANOA C1, MARCA NELO</t>
  </si>
  <si>
    <t>CANOA C2, MARCA NELO</t>
  </si>
  <si>
    <t>BICICLETA DE TANDEM TREK SMALL</t>
  </si>
  <si>
    <t>BICICLETA EN CARBON DF3</t>
  </si>
  <si>
    <t>BICICLETA DE PISTA FUJI- TRACK PRO</t>
  </si>
  <si>
    <t>CAMA DE SEGURIDAD CON CU±AS PARA GIMNASIA</t>
  </si>
  <si>
    <t>VIGA SOPORTE SACOS DE GOLPEO</t>
  </si>
  <si>
    <t>STAND MODULAR TIPO ARA±A CON MESA Y 4 SILLAS</t>
  </si>
  <si>
    <t>BACO DE TRABAJO MULTIPLE DE PECTORALES</t>
  </si>
  <si>
    <t>MAQUINA ERGOBIKE MARCA COSMOS</t>
  </si>
  <si>
    <t>LEG PRESS HACK SQUAT MACHING</t>
  </si>
  <si>
    <t>MULTIPURPOSE BENCH GRIS</t>
  </si>
  <si>
    <t>TABLERO CUARTO ARBITRO</t>
  </si>
  <si>
    <t>CARABINA DEPORTIVA ANSCHUTZ</t>
  </si>
  <si>
    <t>PISTOLA DEPORTIVA ANSCHUTZ</t>
  </si>
  <si>
    <t>MARCO DE BICICLETA DE PISTA DOLAN TAMA±O L</t>
  </si>
  <si>
    <t>SILLA DE RUEDAS PARA BALONCESTO EN ALUMINIO</t>
  </si>
  <si>
    <t>BICICLETA PARA PISTA TESCHNER EN CARBON</t>
  </si>
  <si>
    <t>LEG CURL MACHINE</t>
  </si>
  <si>
    <t>LEG PRESS</t>
  </si>
  <si>
    <t>PLATAFORMA MOVIL 1.20 X 1.20</t>
  </si>
  <si>
    <t>BENCH PRESS</t>
  </si>
  <si>
    <t>ELIPTICO PRECOR</t>
  </si>
  <si>
    <t>PISTA DE ESGRIMA CON ACCESORIOS</t>
  </si>
  <si>
    <t>REMO JANTEX BETHA LARGE EN CARBON</t>
  </si>
  <si>
    <t>CULATA DE RIFLE DE AIRE</t>
  </si>
  <si>
    <t>EMPU±ADURA WIN &amp; WIN DE ARCO DEPORTIVO</t>
  </si>
  <si>
    <t>MAQUINA SE±ALIZADORA DE TOQUES</t>
  </si>
  <si>
    <t>OBSTACULO SET X 4 UNIDADES DE 3.96 MTS</t>
  </si>
  <si>
    <t>BASCULA DIGITAL F.W.E 300 KGS</t>
  </si>
  <si>
    <t>CANOA C1 FIBRA DE CARBONO</t>
  </si>
  <si>
    <t>KAYAK K1 FIBRA DE CARBONO</t>
  </si>
  <si>
    <t>PLACA DE TOQUE TOUCHPADS MOD TP 240 CON CABLE</t>
  </si>
  <si>
    <t>TERMINAL INDIVIDUAL PARA JUZGAMIENTO CON CABLES</t>
  </si>
  <si>
    <t>RELOJ PARA CONSOLA CON DIGITOS REFLECTIVOS Y CABLES</t>
  </si>
  <si>
    <t>SILLA PARA SALVAVIDAS Y JUECES</t>
  </si>
  <si>
    <t>ANAMOMETRO LECTURA DIGITAL</t>
  </si>
  <si>
    <t>KAYAK K2 FIBRA DE CARBONO</t>
  </si>
  <si>
    <t>CARRO TRANSPORTE DE VALLAS</t>
  </si>
  <si>
    <t>OBSTACULO RIA LARGO 3.66 MTS</t>
  </si>
  <si>
    <t>JUEGO DE COLCHONETAS PARA SALTO ALTO</t>
  </si>
  <si>
    <t>JUEGO SALTOMETRO (PAR)</t>
  </si>
  <si>
    <t>BASCULA DE PRECISION CAPACIDAD 10 KG</t>
  </si>
  <si>
    <t>JUEGO COLCHONETAS SALTO PERTIGA</t>
  </si>
  <si>
    <t>CARRO PARA ALMACENAR</t>
  </si>
  <si>
    <t>ELIPTICA PRECOR</t>
  </si>
  <si>
    <t>MARCO DE BICICLETA GIANT TCR-C3 EN ALUM-CARB</t>
  </si>
  <si>
    <t>MARCO DE BICICLETA GIANT TCR FORM 1 EN CARDONO</t>
  </si>
  <si>
    <t>PISO DE COMPETENCIA</t>
  </si>
  <si>
    <t>TROTADOR ELECTRONICO SCHWINN 2 HP</t>
  </si>
  <si>
    <t>BARRA DE 20 KGS OLIMPICA BULLDOG MASCULINA</t>
  </si>
  <si>
    <t>CONTROLADOR ELECTRONICO SWIMMING CON SOFTWARE</t>
  </si>
  <si>
    <t>BICICLETA FELT TK2 SEMI MATTE BLACK 54</t>
  </si>
  <si>
    <t>BICICLETA ESTATICA MONARK TESTING</t>
  </si>
  <si>
    <t>GAFAS CHAMPION OLIMPIC</t>
  </si>
  <si>
    <t>ENTRENADOR VIRTUAL RIKA PARA TIRO</t>
  </si>
  <si>
    <t>PISTOLA STERYR MATCH DE AIRE MOD LP10</t>
  </si>
  <si>
    <t>BICICLETA FELT TK2 SEMI MATTE BLACK 56</t>
  </si>
  <si>
    <t>ARCO PARA PRACTICA DEPORTIVA</t>
  </si>
  <si>
    <t>TABLA PARA SALTOS MARIFLEX, DURAFLEX DE 18 PIES</t>
  </si>
  <si>
    <t>GIMNASIO EN ESPUMA</t>
  </si>
  <si>
    <t>PISTOLA DE AIRE COMPRIMIDO CAL 4.5 LP10-PS SILVER</t>
  </si>
  <si>
    <t>SOFTWARE Y PLANTILLA PARA CONSOLA WATER POLO</t>
  </si>
  <si>
    <t>TABLERO ELECTRONICO PARA 8 LINEAS CON CABLES</t>
  </si>
  <si>
    <t>SISTEMA DE CRONOMETRAJE INALAMBRICO CON CONSOLA PARA ECUESTRE</t>
  </si>
  <si>
    <t>MARCADORES ELECTRONICO</t>
  </si>
  <si>
    <t>ANTEOJOS OLIMPICOS CHAMPION MX2000 TITANIO</t>
  </si>
  <si>
    <t>SOPORTE FULCROM PARA T. DE CLAVADOS CON ANCLAJE</t>
  </si>
  <si>
    <t>KAYAC 14?/1 PERSONA FIBRA DE VIDRIO</t>
  </si>
  <si>
    <t>CANCHA AMERICANA DE BALONCESTO</t>
  </si>
  <si>
    <t>TABLERO MARCADOR SCOREBOARD MOD.SENIOR 2.30*1.00MT.CON CONTR</t>
  </si>
  <si>
    <t>GIMNASIO DE MULTIFUERZA ESTACIONES QUINCE</t>
  </si>
  <si>
    <t>MARCADOR ELECTRONICO DEPORTIVO</t>
  </si>
  <si>
    <t>SISTEMA DE SALIDA CON PARLANTES MICROFONO Y CABLES</t>
  </si>
  <si>
    <t>BOTE TAXI DE 12 PIES EN FIBRA DE VIDRIO</t>
  </si>
  <si>
    <t>MARCADORES ELECTRONICOS DEPORTIVOS</t>
  </si>
  <si>
    <t>PISTOLA NEUMATICA CAL.4,5 FEIN</t>
  </si>
  <si>
    <t>MULTIFUERZA MAQUINA CENTRAL CUADRICULADO</t>
  </si>
  <si>
    <t>CARABINA NEUMATICA CAL.4,5 DIA</t>
  </si>
  <si>
    <t>TABLERO ELECTRONICO DE PIE M/PLUS BF-030-S</t>
  </si>
  <si>
    <t>RELOJ CRONOMETRO CON MATRICES ELECTROMAG.DIGITAL</t>
  </si>
  <si>
    <t>ESTRUCTURA DE BALOCESTO CON SISTEMA ELECTRICO</t>
  </si>
  <si>
    <t>EQUIPO COMPLETO ELEIKO MASCULINO OLIM  177.5 KG</t>
  </si>
  <si>
    <t>EQUIPO COMPLETO ELEIKO MASCULINO OLIM 182.5 KG</t>
  </si>
  <si>
    <t>TATAMI MARCA KWON MOD REVERSIBLE 2.4 KARATE DO</t>
  </si>
  <si>
    <t>TATAMI MARCA BSW MOD E215 DE 2000X1000 PARA JUDO</t>
  </si>
  <si>
    <t>PEANA RITMICA MARCA SPIETH PARA GIMNASIA</t>
  </si>
  <si>
    <t>TABLERO ELECTRONICO P/VOLEIBOL PLAYA</t>
  </si>
  <si>
    <t>APARATO PARA SE?ALIZACION FIE</t>
  </si>
  <si>
    <t>PISTA PARA ESGRIMA</t>
  </si>
  <si>
    <t>MAQUINA LAVA PINES MARCA KEGEL-THE KUSTODIAN LAN</t>
  </si>
  <si>
    <t>CANCHA TARRAFLEX MOD VOLLEYBALL DE 34X 19 MTRS</t>
  </si>
  <si>
    <t>MARCADOR ELECTRONICO PROFESIONAL DE SOFTBOL</t>
  </si>
  <si>
    <t>TABLERO ELECTRONICO PARA LUCHA</t>
  </si>
  <si>
    <t>KAYAK K1 PLASTEX MOD ATHENA NEW 2001</t>
  </si>
  <si>
    <t>CANOA C2 PLASTEX FURURA OLYMPIA 2001 NUEVA NORMA</t>
  </si>
  <si>
    <t>CANCHA TARRAFLEX MOD TABLE-TENNIS COLOR FRAMBUE</t>
  </si>
  <si>
    <t>CANOA C1 PLASTEX FUTURA OLYMPIA NEW 2001</t>
  </si>
  <si>
    <t>MAQUINA PRENSA ATLETICA JACK UP</t>
  </si>
  <si>
    <t>DISCOS DE CAUCHO 20,15,10,5,2 1/2 KS CANT 84</t>
  </si>
  <si>
    <t>DISCOS DODECAGONALES 45,25,10,5,2.5,LB CANT 190</t>
  </si>
  <si>
    <t>TORRE REPETIDORA DE TOQUE</t>
  </si>
  <si>
    <t>PISTA PARA FINAL</t>
  </si>
  <si>
    <t>KAYAK K4 PLASTEX MOD FURY 335",33" PLUS NEW 2001</t>
  </si>
  <si>
    <t>TABLERO ELECTRONICO PARA  LUCHA</t>
  </si>
  <si>
    <t>TABLERO ELECTRONICO P/KARATE -DO</t>
  </si>
  <si>
    <t>TABLERO ELECTRONICOP/KARATE -DO</t>
  </si>
  <si>
    <t>BICICLETA SPIN TRAINING ULTRA INOX</t>
  </si>
  <si>
    <t>MAQUINA PREDICADOR BICEPS</t>
  </si>
  <si>
    <t>KAYAK K2 PLASTEX MOD EUREKA 140,170,170PLUS NEW</t>
  </si>
  <si>
    <t>MESA OFICIAL DE TENIS DE MESA PROFESIO.</t>
  </si>
  <si>
    <t>PISTA ESGRIMA CON TODOS LOS ACCESORIOS</t>
  </si>
  <si>
    <t>MESA PARA SALTO HOMBRES</t>
  </si>
  <si>
    <t>MULTIFUERZA DE 2 COLUMNAS CON 22 ESTACIONES</t>
  </si>
  <si>
    <t>SET DE COLCHONETAS RECEPTORAS</t>
  </si>
  <si>
    <t>TRAPECIO DE ANILLOS CON 4 PATAS</t>
  </si>
  <si>
    <t>SET COLCHONETAS RECEPTORAS</t>
  </si>
  <si>
    <t>CABALLO CON ARCOS</t>
  </si>
  <si>
    <t>PISO PARA EJERCICIO MANOS LIBRES</t>
  </si>
  <si>
    <t>BASCULA ELECTRONICA TIPO PLATAFORMA LEXUS</t>
  </si>
  <si>
    <t>BOTES DE PEDAL</t>
  </si>
  <si>
    <t>MAQUINA FLEXION DE PIERNA</t>
  </si>
  <si>
    <t>COMERCIAL STEEPER PROFESIONAL</t>
  </si>
  <si>
    <t>ELLIPTICAL TRAINER</t>
  </si>
  <si>
    <t>SMITH SENTADILLA CON GUIA</t>
  </si>
  <si>
    <t>TATAMI SISTEMA DE 98 COLCHONESTAS</t>
  </si>
  <si>
    <t>BOTE FIBRA DE VIDRIO 12" EDUARDO?O</t>
  </si>
  <si>
    <t>TROFEO SAN SILVESTRE 1? PUESTO 1975</t>
  </si>
  <si>
    <t>TROFEO SAN SILVESTRE 1? PUESTO 1973</t>
  </si>
  <si>
    <t>MAQUINA LANZADORA (LITTLE FLY) PARA SOFTBOL MENO</t>
  </si>
  <si>
    <t>BARRRAS PARALELAS COMPETITIVAS</t>
  </si>
  <si>
    <t>BARRAS PARALELAS EDUCATIVA</t>
  </si>
  <si>
    <t>VIGA DE EQUILIBRIO</t>
  </si>
  <si>
    <t>RING OLIMPICO</t>
  </si>
  <si>
    <t>PISTA DE IMPULSO</t>
  </si>
  <si>
    <t>VIGA DE EQUILIBRIO BAJA</t>
  </si>
  <si>
    <t>JUEGO BARRAS PARALELAS DE REPUESTOS</t>
  </si>
  <si>
    <t>JUEGO DE ANILLOS DE REPUESTO</t>
  </si>
  <si>
    <t>PAR BANDAS ASIMETRICAS DE REPUESTO</t>
  </si>
  <si>
    <t>SET DE COLCHONETAS</t>
  </si>
  <si>
    <t>BARRAS ASIMETRICAS CON 4 PLATOS</t>
  </si>
  <si>
    <t>TROFEO SAN SILVESTRE 1? PUESTO 1981</t>
  </si>
  <si>
    <t>COLCHONETAS RECEPTORAS</t>
  </si>
  <si>
    <t>MESA PARA SALTO MUJERES</t>
  </si>
  <si>
    <t>BARRAS PARALELAS</t>
  </si>
  <si>
    <t>BARRA FIJA CON 4 PLATOS</t>
  </si>
  <si>
    <t>SILLA GIRATORIA NEGRA</t>
  </si>
  <si>
    <t>SILLA EJECUTIVA  CON MALLA</t>
  </si>
  <si>
    <t>MESA REDONDA 4 PUERSONAS</t>
  </si>
  <si>
    <t>SILLA GIRATORIA  GRIS PLOMO</t>
  </si>
  <si>
    <t>TELEFONO PANASONIC KX-TS880LX</t>
  </si>
  <si>
    <t>SILLA PRESIDENCIAL</t>
  </si>
  <si>
    <t>SILLA ERGONOMICA</t>
  </si>
  <si>
    <t>IMPRESORA DE ETIQUETAS ZEBRA GK420T</t>
  </si>
  <si>
    <t>TELEFONO INALAMBRICO</t>
  </si>
  <si>
    <t>RADIOTELEFONO PORTATIL MOTOROLA EP450 438-470 CON CARGADOR</t>
  </si>
  <si>
    <t>MONITOR DE PULSO GARMIN FERRERUNER 620</t>
  </si>
  <si>
    <t>COMPUTADOR COMPAQ PRESARIO AIO CQ1-1406LA</t>
  </si>
  <si>
    <t>TELEFONO INALAMBRICO PANASONIC KX-TG6511</t>
  </si>
  <si>
    <t>SILLA ERGONOMICA CON BRAZOS</t>
  </si>
  <si>
    <t>TELEFONO PANASONIC TS500</t>
  </si>
  <si>
    <t>MESA REDONDA EN FORMICA</t>
  </si>
  <si>
    <t>SILLA GIRATORIA PRESIDENCIAL</t>
  </si>
  <si>
    <t>CAMARA COLOR 1/3 INFRARROJA</t>
  </si>
  <si>
    <t>TELEFONO PANASONIC 7730</t>
  </si>
  <si>
    <t>TELEFONO PANASONIC INALAMBRICO CON 2 AURICULARES</t>
  </si>
  <si>
    <t>SILLA TIPO GERENTE CON NIVELADORES</t>
  </si>
  <si>
    <t>TELON ELECTRICO SM DE 2X2 METROS</t>
  </si>
  <si>
    <t>MESA AUXILIAR DE 1.00 X 0.60</t>
  </si>
  <si>
    <t>IMPRESORA HEWLETT PACKARD LASERJET P1505</t>
  </si>
  <si>
    <t>IMPRESORA DE ETIQUETAS ZEBRA TLP 2844</t>
  </si>
  <si>
    <t>SILLA CON BRAZOS TAPIZADA</t>
  </si>
  <si>
    <t>TELEFONO INALAMBRICO PANASONIC</t>
  </si>
  <si>
    <t>MESA CIRCULAR 0.90 EN FORMICA</t>
  </si>
  <si>
    <t>SILLA INTERLOCUTOR</t>
  </si>
  <si>
    <t>MESA EN FORMICA DE 90 DE DIAMETRO</t>
  </si>
  <si>
    <t>MESA DIAMETRO 120 EN FORMICA</t>
  </si>
  <si>
    <t>MESA CIRCULAR DE 90 CMS EN FORMICA</t>
  </si>
  <si>
    <t>JUEGO DE MESA (4) REDONDAS 120 DIAM</t>
  </si>
  <si>
    <t>SILLA DE RUEDAS PARA TRANSPORTE DE PERSONAS</t>
  </si>
  <si>
    <t>RADIO DE COMUNICACION KV2101 SERIAL NO.9TDJB496</t>
  </si>
  <si>
    <t>IMPRESORA HEWLETT PACKARD LASERJET 1010</t>
  </si>
  <si>
    <t>ITEM</t>
  </si>
  <si>
    <t>TOTAL A SEPTIEMBRE 30 DE 2019</t>
  </si>
  <si>
    <t>INSTITUTO DISTRITAL DE RECREACION Y DEPORTE</t>
  </si>
  <si>
    <t>ALMACEN GENERAL</t>
  </si>
  <si>
    <t>INVENTARIO DE  ACTIVOS  FIJOS EN SERVICIO  DESPUES  SEPTIEMBRE   30   DE 2019</t>
  </si>
  <si>
    <t>PLACA</t>
  </si>
  <si>
    <t>DESCRIPCION</t>
  </si>
  <si>
    <t>FECHA DE COMPRA</t>
  </si>
  <si>
    <t>BODEGA</t>
  </si>
  <si>
    <t>COSTO HISTORICO</t>
  </si>
  <si>
    <t>RESPONSABLE</t>
  </si>
  <si>
    <t xml:space="preserve">Mecanismo de control de inventarios de bienes </t>
  </si>
  <si>
    <t>Se realizan inventarios aleatorios</t>
  </si>
  <si>
    <t>INVENTARIO DE  ACTIVOS  FIJOS BODEGA DE USADOS  SEPTIEMBRE   30   DE 2019</t>
  </si>
  <si>
    <t xml:space="preserve">FORMATO RECURSOS FÍSICOS E INVENTARIOS </t>
  </si>
  <si>
    <t>1. INVENTARIO DE BIENES MUEBLES</t>
  </si>
  <si>
    <t>Bienes muebles asignados</t>
  </si>
  <si>
    <t>Dependencia y servidor público responsable</t>
  </si>
  <si>
    <t>No. de identificación del bien</t>
  </si>
  <si>
    <t>Fecha de adquisición</t>
  </si>
  <si>
    <t>Precio de compra</t>
  </si>
  <si>
    <t xml:space="preserve">Descripción </t>
  </si>
  <si>
    <t xml:space="preserve">Ubicación </t>
  </si>
  <si>
    <t>Estado</t>
  </si>
  <si>
    <t>Mantenimiento</t>
  </si>
  <si>
    <t>Póliza de seguro</t>
  </si>
  <si>
    <t>Mecanismo de control de inventarios de bienes consumibles y suministros</t>
  </si>
  <si>
    <t>Maquinaria y equipo</t>
  </si>
  <si>
    <t>ALMACEN GENERAL/GONZALO RODRIGUEZ</t>
  </si>
  <si>
    <t>N/A</t>
  </si>
  <si>
    <t>IDRD</t>
  </si>
  <si>
    <t>BUENO</t>
  </si>
  <si>
    <t>apoyo corporativo</t>
  </si>
  <si>
    <t>Inventarios aleatorios y la toma fisica</t>
  </si>
  <si>
    <t>Equipo de transporte, tracción y elevación</t>
  </si>
  <si>
    <t>Equipos de comunicación y computación</t>
  </si>
  <si>
    <t>Muebles, enseres y equipo de oficina</t>
  </si>
  <si>
    <t>Bienes muebles en bodega</t>
  </si>
  <si>
    <t>Redes, líneas y cables</t>
  </si>
  <si>
    <t>Plantas, ductos y túneles</t>
  </si>
  <si>
    <t>Otros conceptos</t>
  </si>
  <si>
    <t>NOTA: Informacion a Septiembre 30 de 2019</t>
  </si>
  <si>
    <t>2. INVENTARIO DE BIENES INMUEBLES</t>
  </si>
  <si>
    <t xml:space="preserve">Identificación </t>
  </si>
  <si>
    <t>Nombre o Alias</t>
  </si>
  <si>
    <t>Observaciones acerca del estado</t>
  </si>
  <si>
    <t>No. Matrícula inmobiliaria</t>
  </si>
  <si>
    <t xml:space="preserve">Cédula catastral </t>
  </si>
  <si>
    <t xml:space="preserve">Dirección </t>
  </si>
  <si>
    <t>Reporte de información y manuales</t>
  </si>
  <si>
    <t>Usuario y claves</t>
  </si>
  <si>
    <t>01-012</t>
  </si>
  <si>
    <t>PARQUE ZONAL LA VIDA</t>
  </si>
  <si>
    <t>Bueno</t>
  </si>
  <si>
    <t>En Servicio</t>
  </si>
  <si>
    <t>50N-20371323</t>
  </si>
  <si>
    <t>008517130400000000</t>
  </si>
  <si>
    <t>CALLE 157 Cr 14 hasta 13</t>
  </si>
  <si>
    <t>01-023</t>
  </si>
  <si>
    <t>PARQUE ZONAL SERVITA</t>
  </si>
  <si>
    <t>50N-157980</t>
  </si>
  <si>
    <t>008503170200000000</t>
  </si>
  <si>
    <t>CALLE 165 No.7-76</t>
  </si>
  <si>
    <t>01-064</t>
  </si>
  <si>
    <t>PARQUE ZONAL NUEVA  AUTOPISTA</t>
  </si>
  <si>
    <t>50N-20194351 -  50N-20194346 - 50N-20194762</t>
  </si>
  <si>
    <t>008515120100000000 - 008515690100000000</t>
  </si>
  <si>
    <t>Entre Transversal 34A y Avenida 13 con Diagonal 139A</t>
  </si>
  <si>
    <t>01-075</t>
  </si>
  <si>
    <t>PARQUE ZONAL ALTA BLANCA</t>
  </si>
  <si>
    <t>50N-20342517</t>
  </si>
  <si>
    <t>008506290100000000</t>
  </si>
  <si>
    <t>CALLE 159 CON CARRERA 18B, COSTADO SUR-ORIENTAL</t>
  </si>
  <si>
    <t>01-1000</t>
  </si>
  <si>
    <t>PARQUE METROPOLITANO EL COUNTRY</t>
  </si>
  <si>
    <t>50N-00850636</t>
  </si>
  <si>
    <t>008403130100000000</t>
  </si>
  <si>
    <t>CARRERA 12 CALLE 127</t>
  </si>
  <si>
    <t>02-004</t>
  </si>
  <si>
    <t>PARQUE ZONAL GUSTAVO URIBE</t>
  </si>
  <si>
    <t>50C1494391 - 50C1527505 - 50C1527495 - 50C1524666</t>
  </si>
  <si>
    <t>00820306100000000 - 008203060900000000 - 00820306010000000 - 008204223800000000</t>
  </si>
  <si>
    <t>ENTRE LAS CALLES 70 y 70 BIS y ENTRE LAS CARRERAS 1,2,4</t>
  </si>
  <si>
    <t>02-014</t>
  </si>
  <si>
    <t>PARQUE ZONAL CANAL EL VIRREY- EL CHICO</t>
  </si>
  <si>
    <t>50C-1048737 - 50C-1522940 - 50C-1522941</t>
  </si>
  <si>
    <t>008308030100000000- 008308080100000000- 008308150100000000- 008308190100000000</t>
  </si>
  <si>
    <t>CALLE 87 ENTRE AVENIDA CARRERA 13 Y AVENIDA CARRERA 15, COSTADO NORTE</t>
  </si>
  <si>
    <t>02-019</t>
  </si>
  <si>
    <t>PARQUE ZONAL SUCRE O HIPPIES</t>
  </si>
  <si>
    <t>-</t>
  </si>
  <si>
    <t>008213290100000000</t>
  </si>
  <si>
    <t>CL 60 7 49</t>
  </si>
  <si>
    <t>03-014</t>
  </si>
  <si>
    <t>PARQUE ZONAL LOS LACHES LA MINA</t>
  </si>
  <si>
    <t>50C-1774347- 50C-1774348- 50C-1774325</t>
  </si>
  <si>
    <t>003206011500000000- 003207174200000000</t>
  </si>
  <si>
    <t>ENTRE LA CALLE 5, LA DIAGONAL 4 B Y LA CARRERA 7 B</t>
  </si>
  <si>
    <t>03-035</t>
  </si>
  <si>
    <t>PARQUE METROPOLITANO PARQUE NACIONAL</t>
  </si>
  <si>
    <t>50C-1499891, 50C-354985, 50C-112045, 50C-112059, 50C-623917, 50C-111844, 50C-625193, 50C-624215, 50C-13177, 50C-188940, 50C-13173</t>
  </si>
  <si>
    <t>0081103801, 0081103802, 0081103804</t>
  </si>
  <si>
    <t>NOMENCLATURA OFICIAL:PARQUE NACIONAL</t>
  </si>
  <si>
    <t>03-036</t>
  </si>
  <si>
    <t>PARQUE ZONAL LAS CRUCES</t>
  </si>
  <si>
    <t>50C-175208</t>
  </si>
  <si>
    <t>00032026002, 0032026003</t>
  </si>
  <si>
    <t>KR 5 1 54 y KR 1B 5 98</t>
  </si>
  <si>
    <t>03-039</t>
  </si>
  <si>
    <t>PARQUE METROPOLITANO INDEPENDENCIA</t>
  </si>
  <si>
    <t>50C -841204- 50C354986- 50C260732 - 50C1194980</t>
  </si>
  <si>
    <t>0081071201, 0081071202, 0081071501</t>
  </si>
  <si>
    <t>CALLE 26 CARRERA 5 a 7</t>
  </si>
  <si>
    <t>03-085</t>
  </si>
  <si>
    <t>PARQUE METROPOLITANO TERCER MILENIO</t>
  </si>
  <si>
    <t>AVENIDA JIMENEZ a CALLE 6 AVENIDA CARACAS a CARRERA 100</t>
  </si>
  <si>
    <t>03-093</t>
  </si>
  <si>
    <t>ESCENARIO DEPORTIVO PLAZA DE TOROS</t>
  </si>
  <si>
    <t>50C444418</t>
  </si>
  <si>
    <t>008107150200000000</t>
  </si>
  <si>
    <t>CARRERA 6 No 26 - 50</t>
  </si>
  <si>
    <t>04-013</t>
  </si>
  <si>
    <t>PARQUE ZONAL MORALBA</t>
  </si>
  <si>
    <t>050S40268623</t>
  </si>
  <si>
    <t>001316080100000000</t>
  </si>
  <si>
    <t>CL 42C SUR 16A 05 ESTE</t>
  </si>
  <si>
    <t>04-075</t>
  </si>
  <si>
    <t>PARQUE ZONAL VILLA DE LOS ALPES</t>
  </si>
  <si>
    <t>50S-40335948, 50S-40335846</t>
  </si>
  <si>
    <t>001430930100000000, 01430700100000000</t>
  </si>
  <si>
    <t>DG 33C SUR 3D 09</t>
  </si>
  <si>
    <t>04-103</t>
  </si>
  <si>
    <t>PARQUE ZONAL GAITAN CORTES</t>
  </si>
  <si>
    <t>50S-451314</t>
  </si>
  <si>
    <t>00130877-01</t>
  </si>
  <si>
    <t>NOMENCLATURA OFICIAL: DIAGONAL 31C SUR No. 5A-20 ESTE</t>
  </si>
  <si>
    <t>04-122</t>
  </si>
  <si>
    <t>PARQUE ZONAL LA VICTORIA</t>
  </si>
  <si>
    <t>50S00123032, 50S40355770, 50S40358195,  50S40355318</t>
  </si>
  <si>
    <t>43S3E1032, 01355, 001355380100000000</t>
  </si>
  <si>
    <t>TRASVERSAL 1F ESTE CON DIAGONAL 39 SUR COSTADO NORORIENTAL</t>
  </si>
  <si>
    <t>04-127</t>
  </si>
  <si>
    <t>PARQUE METROPOLITANO SAN CRISTOBAL</t>
  </si>
  <si>
    <t>50S451339</t>
  </si>
  <si>
    <t>001108-35</t>
  </si>
  <si>
    <t>CALLE 12 a 13 SUR CARRERA 3 a 4 ESTE ( CARRERA 3 ESTE No 12</t>
  </si>
  <si>
    <t>04-196</t>
  </si>
  <si>
    <t>PARQUE METROPOLITANO DEPORTIVO PRIMERO DE MAYO</t>
  </si>
  <si>
    <t>50S-504994</t>
  </si>
  <si>
    <t>0011121501</t>
  </si>
  <si>
    <t>ENTRE LAS CALLES 18 B SUR Y 19 SUR Y CARRERA 5 A Y TRANSVERSAL 2 A</t>
  </si>
  <si>
    <t>05-002</t>
  </si>
  <si>
    <t>PARQUE ZONAL LA AURORA II</t>
  </si>
  <si>
    <t>050S-00954748</t>
  </si>
  <si>
    <t>002503010100000000</t>
  </si>
  <si>
    <t>TRANSVERSAL 3C CON AVENIDA CALLE 71 SUR COSTADO ORIENTAL</t>
  </si>
  <si>
    <t>05-003</t>
  </si>
  <si>
    <t>PARQUE ZONAL VALLES DE CAFAM</t>
  </si>
  <si>
    <t>50S-282717</t>
  </si>
  <si>
    <t>US404340444045</t>
  </si>
  <si>
    <t>CL 92 SUR ENTRE KR 2C Y KR 3, COSTADO NORTE</t>
  </si>
  <si>
    <t>05-004</t>
  </si>
  <si>
    <t>PARQUE ZONAL LA ANDREA</t>
  </si>
  <si>
    <t>50S-40439033</t>
  </si>
  <si>
    <t>002524680100000000</t>
  </si>
  <si>
    <t>KR 1H BIS A ESTE 79 45 SUR</t>
  </si>
  <si>
    <t>05-016</t>
  </si>
  <si>
    <t>PARQUE ZONAL EL VIRREY SUR</t>
  </si>
  <si>
    <t>50S-40438114, 50S-40438113, 50S-40438115, 50S-40354061, 50S-40354060, 50S-40354047</t>
  </si>
  <si>
    <t>002542280100000000, 002542290100000000, 002548270100000000</t>
  </si>
  <si>
    <t>CARRERA 3A ESTE CON CALLE 93 SUR, COSTADO SUR</t>
  </si>
  <si>
    <t>05-086</t>
  </si>
  <si>
    <t>PARQUE ZONAL FAMACO</t>
  </si>
  <si>
    <t>50S-40189241, 50S-40430563, 50S-40263573, 50S-40263574</t>
  </si>
  <si>
    <t>002537590100000000, 202205990700000000, 202259903000000000, 2022059902000000000</t>
  </si>
  <si>
    <t>AC 91 SUR 3A 16 ESTE</t>
  </si>
  <si>
    <t>05-087</t>
  </si>
  <si>
    <t>PARQUE ZONAL VILLA ALEMANA</t>
  </si>
  <si>
    <t>050S-40400781, 050S40392578, 050S40392577</t>
  </si>
  <si>
    <t>202206320100000000, 002615170100000000, 002615172000000000</t>
  </si>
  <si>
    <t>DG 100 BIS SUR 5B 17 ESTE</t>
  </si>
  <si>
    <t>05-236</t>
  </si>
  <si>
    <t>PARQUE ZONAL SAN CAYETANO</t>
  </si>
  <si>
    <t>050S-40366848</t>
  </si>
  <si>
    <t>102312000800000000</t>
  </si>
  <si>
    <t>CL 74A SUR 13 80</t>
  </si>
  <si>
    <t>06-017</t>
  </si>
  <si>
    <t>PARQUE ZONAL NUEVO MUZU</t>
  </si>
  <si>
    <t>050S-310253, 050S-40198700, 50S-310253, 050S-40198700, 050S-0211679</t>
  </si>
  <si>
    <t>D5356B23, 002409780100000000 BS 18703</t>
  </si>
  <si>
    <t>ENTRE DIAGONAL 51A SUR Y TRANSVERSAL 44 CON CARRERA  58 BIS Y CARRERA 58 A</t>
  </si>
  <si>
    <t>06-063</t>
  </si>
  <si>
    <t>PARQUE METROPOLITANO EL TUNAL</t>
  </si>
  <si>
    <t>050S-499859</t>
  </si>
  <si>
    <t>58S 195</t>
  </si>
  <si>
    <t>AVENIDA MARISCAL SUCRE CARRERA 24 a CALLE 48B S AVDA BOYACA</t>
  </si>
  <si>
    <t>07-035</t>
  </si>
  <si>
    <t>PARQUE ZONAL NARANJOS</t>
  </si>
  <si>
    <t>050S-40475850, 50S-40475707, 50S-40475708</t>
  </si>
  <si>
    <t>004533070100000000, 004533750100000000, 004524</t>
  </si>
  <si>
    <t>CALLE 70F SUR No. 80J - 50</t>
  </si>
  <si>
    <t>07-163</t>
  </si>
  <si>
    <t>PARQUE ZONAL CLARELANDIA</t>
  </si>
  <si>
    <t>050S-398550, 50C-40052895</t>
  </si>
  <si>
    <t>004522570100000000, 59S8899</t>
  </si>
  <si>
    <t>ENTRE CALLE 58J Y CALLE 59 SUR CON CARRERA 80D Y CARRERA 80F</t>
  </si>
  <si>
    <t>07-164</t>
  </si>
  <si>
    <t>PARQUE ZONAL PARQUE DEL RIO</t>
  </si>
  <si>
    <t>05S40312638- 05S40312637</t>
  </si>
  <si>
    <t>004575411100000000, 0045754101000000009</t>
  </si>
  <si>
    <t>TRANSVERSAL 80J No. 78 – 90 IN 6</t>
  </si>
  <si>
    <t>07-165</t>
  </si>
  <si>
    <t>PARQUE ZONAL PALESTINA</t>
  </si>
  <si>
    <t>004528430100000000</t>
  </si>
  <si>
    <t>CALLE 68 SUR No. 81G - 09</t>
  </si>
  <si>
    <t>07-260</t>
  </si>
  <si>
    <t>PARQUE METROPOLITANO EL RECREO</t>
  </si>
  <si>
    <t>50S-40358746, 50S-40358782, 50S40358783, 50S-40358811, 50S-40358732, 50S-40358812, 50S-40376753, 50S-40358814, 50S-4038697, 50S-40386968, 50S-40386969, 50S-40387003, 50S-40387004, 50S-40387006</t>
  </si>
  <si>
    <t>105328240300000000, 105328241200000000, 205328230200000000, 105328230100000000, 105328240600000000, 105328260600000000, 105317530300000000, 105317540100000000, 105328240500000000, 105328260500000000, 105328260200000000, 105328260700000000, 105317530200000000</t>
  </si>
  <si>
    <t>CALLE 69A SUR 93D 45</t>
  </si>
  <si>
    <t>07-274</t>
  </si>
  <si>
    <t>PARQUE ZONAL TIBANICA</t>
  </si>
  <si>
    <t>50S-40364112, 50S-40364113, 50S-40364114, 50S-40364115</t>
  </si>
  <si>
    <t>0045980202, 0045980203, 0045980204, 0045980205</t>
  </si>
  <si>
    <t>CALLE 73D CR 789 A HASTA 82 A BIS</t>
  </si>
  <si>
    <t>07-391</t>
  </si>
  <si>
    <t>PARQUE METROPOLITANO PORVENIR</t>
  </si>
  <si>
    <t>50s-40467534, 50S-40438007, 50S-40438008, 50s-40483140, 50S-40483131, 50s-40483107, 50s-40483108, 50s-40423169, 50s-40483097,</t>
  </si>
  <si>
    <t>004616411500000000, 004616411600000000, 004630220200000000, 004630410500000000, 004631910200000000, 004631950200000000, 004630410100000000, 004630310500000000, 004631791900000000, 004643840200000000, 004630340700000000</t>
  </si>
  <si>
    <t>Cl 54 sur cr 95a</t>
  </si>
  <si>
    <t>07-152</t>
  </si>
  <si>
    <t>PARQUE ZONAL AUTOPISTA SUR (PAVCO)</t>
  </si>
  <si>
    <t>50S-40445663, 50S-40445673, 50S40445670, 50S-40445672, 50S40445669, 50S40445662, 50S40445671</t>
  </si>
  <si>
    <t>00443B791100000000, 0045B791200000000, 0045B791300000000, 004538802300000000, 004538802200000000, 004538802400000000, 00453802400000000</t>
  </si>
  <si>
    <t>AVENIDA CALLE 57R SUR CON CARRERA 72 COSTADO OCCIDENTAL</t>
  </si>
  <si>
    <t>07-273</t>
  </si>
  <si>
    <t>PARQUE ZONAL LA ESPERANZA</t>
  </si>
  <si>
    <t xml:space="preserve">50S-40430098, 50S40430090, 50S40430101, 50S-40430091, 50S40930094, 50S40430088, 50S50430095, 50S40430096, 50S40430092, 50S40430089 </t>
  </si>
  <si>
    <t>0045139303, 004513, 0045139304, 00451393, 00451395, 0045139405, 0045139504, 0045139501,</t>
  </si>
  <si>
    <t>KR 80J 76 04 SUR</t>
  </si>
  <si>
    <t>08-034</t>
  </si>
  <si>
    <t>PARQUE ZONAL PATIO BONITO</t>
  </si>
  <si>
    <t>50S-40367397</t>
  </si>
  <si>
    <t>0045581001000000000</t>
  </si>
  <si>
    <t>CARRERA 101 No 34 Bis 02 SUR</t>
  </si>
  <si>
    <t>08-109</t>
  </si>
  <si>
    <t>PARQUE METROPOLITANO EL TINTAL</t>
  </si>
  <si>
    <t>50C-541395</t>
  </si>
  <si>
    <t>FB12108</t>
  </si>
  <si>
    <t>PARTE DEL PREDIO CON NOMENCLATURA AK 86 6C 09</t>
  </si>
  <si>
    <t>08-144</t>
  </si>
  <si>
    <t>PARQUE ZONAL BELLAVISTA-DINDALITO</t>
  </si>
  <si>
    <t>50S-40364930</t>
  </si>
  <si>
    <t>42S10900</t>
  </si>
  <si>
    <t>CL 41 SUR ENTRE KR 96 Y KR 96C, COSTADO SUR-OCCIDENTAL</t>
  </si>
  <si>
    <t>08-200</t>
  </si>
  <si>
    <t>PARQUE ZONAL CASTILLA</t>
  </si>
  <si>
    <t>50C-488397</t>
  </si>
  <si>
    <t>006504900100000000</t>
  </si>
  <si>
    <t>KR 75 8A 31</t>
  </si>
  <si>
    <t>08-212</t>
  </si>
  <si>
    <t>PARQUE ZONAL LA IGUALDAD</t>
  </si>
  <si>
    <t>50C-568859</t>
  </si>
  <si>
    <t>004501740100000000, 004501770200000000, 004551420100100000</t>
  </si>
  <si>
    <t>CARRERA 68A ENTRE CALLE 2 Y DIAGONAL 3, COSTADO OCCIDENTAL</t>
  </si>
  <si>
    <t>08-219</t>
  </si>
  <si>
    <t>PARQUE METROPOLITANO TIMIZA Y SECTOR VILLA DEL RIO</t>
  </si>
  <si>
    <t>50S-40383547, 50S-40355826, 50S-40355804, 50S-40355805</t>
  </si>
  <si>
    <t>004518670300000000, 004518670400000000, 004530180100000000, 004518030100000000</t>
  </si>
  <si>
    <t>CL 41 SUR 70A 81</t>
  </si>
  <si>
    <t>08-241</t>
  </si>
  <si>
    <t>PARQUE METROPOLITANO CAYETANO CAÑIZARES</t>
  </si>
  <si>
    <t>50S-00306888</t>
  </si>
  <si>
    <t>004578180100100000, 004518990100000000</t>
  </si>
  <si>
    <t>AVENIDA CARRERA 80 No 40B - 21 SUR MJ</t>
  </si>
  <si>
    <t>08-355</t>
  </si>
  <si>
    <t>PARQUE ZONAL LA AMISTAD</t>
  </si>
  <si>
    <t>50S-629997</t>
  </si>
  <si>
    <t>004507770100000000</t>
  </si>
  <si>
    <t>TV 78J 41 10 SUR</t>
  </si>
  <si>
    <t>08-552</t>
  </si>
  <si>
    <t>PARQUE ZONAL GILMA GIMENEZ (LAS MARGARITAS)</t>
  </si>
  <si>
    <t>50S-40335687, 50C-40359402, 050S 01046183</t>
  </si>
  <si>
    <t>004557840100000000, 004568510200000000, B515471</t>
  </si>
  <si>
    <t>CL 51A SUR 82A 16</t>
  </si>
  <si>
    <t>08-554</t>
  </si>
  <si>
    <t>ESCENARIO DEPORTIVO TECHO</t>
  </si>
  <si>
    <t>50S-1054511, 50S-1054510</t>
  </si>
  <si>
    <t>00450217-01, 00450214-02</t>
  </si>
  <si>
    <t>CARRERA 71D No 1-14 SUR</t>
  </si>
  <si>
    <t>08-791</t>
  </si>
  <si>
    <t>PARQUE ZONAL SAN IGNACIO</t>
  </si>
  <si>
    <t>0065160310010000000</t>
  </si>
  <si>
    <t>Cl 6c cr 94</t>
  </si>
  <si>
    <t>09-020</t>
  </si>
  <si>
    <t>PARQUE ZONAL CARMEN DE LA LAGUNA</t>
  </si>
  <si>
    <t>50C-1548712, 50C-1548713, 50C-1548714</t>
  </si>
  <si>
    <t>A13 1041 - 006408-88</t>
  </si>
  <si>
    <t>DIAGONAL 18D CON LA PROLONGACION DE LA CALLE 16F BIS, ESQUINA SUR-ORIENTAL</t>
  </si>
  <si>
    <t>09-050</t>
  </si>
  <si>
    <t>PARQUE ZONAL CANAL BOYACA</t>
  </si>
  <si>
    <t>50C-1776330, 50C-1728190, 50C-1728191, 50C-1728192, 50C-1360610, 50C-1360609, 50C-1695607, 50C-1709345, 50C-1709344, 50C1709343, 50C1629937</t>
  </si>
  <si>
    <t>0063110500010000000, 0063110160150000000, 00630202500100000000, 00631105200100000000</t>
  </si>
  <si>
    <t>09-104</t>
  </si>
  <si>
    <t>PARQUE ZONAL ATAHUALPA</t>
  </si>
  <si>
    <t>FB R 3517, 50C-202118</t>
  </si>
  <si>
    <t>006416030100000000</t>
  </si>
  <si>
    <t>AC 24 113 51</t>
  </si>
  <si>
    <t>09-111</t>
  </si>
  <si>
    <t>PARQUE ZONAL SAUZALITO</t>
  </si>
  <si>
    <t>50C-1523073,50C-1745620,50C-1745621,</t>
  </si>
  <si>
    <t>006319060100000000, 006319040200000000, 006319080300000000</t>
  </si>
  <si>
    <t>KR 69 23C 36</t>
  </si>
  <si>
    <t>09-125</t>
  </si>
  <si>
    <t>PARQUE METROPOLITANO ZONA FRANCA</t>
  </si>
  <si>
    <t>50C-1665580, 50C-1665583, 50C-1665584, 50C1665589, 50C1363375, 50C 1363375</t>
  </si>
  <si>
    <t>00642001 - 105104002000000000</t>
  </si>
  <si>
    <t>DG 12C ENTRE KR 109 Y KR 112C (1)</t>
  </si>
  <si>
    <t>10-018</t>
  </si>
  <si>
    <t>PARQUE ZONAL VILLA LUZ</t>
  </si>
  <si>
    <t>50C-1417737</t>
  </si>
  <si>
    <t>005614550100000000</t>
  </si>
  <si>
    <t>ENTRE CARRERA 80A Y CARRERA 77A  Y ENTRE PROLONGACIÓN DE LA CALLE 61 Y PROLONGACIÓN DE LA CALLE 63</t>
  </si>
  <si>
    <t>10-102</t>
  </si>
  <si>
    <t>PARQUE ZONAL VILLAS DE GRANADA</t>
  </si>
  <si>
    <t>50C-1505112</t>
  </si>
  <si>
    <t>0056494601</t>
  </si>
  <si>
    <t>ENTRE CARRERA 111A Y CARRERA 112A CON CALLE 75D Y CALLE 74C</t>
  </si>
  <si>
    <t>10-169</t>
  </si>
  <si>
    <t>PARQUE ZONAL EL CARMELO</t>
  </si>
  <si>
    <t>50C-1538135, 50C-784548</t>
  </si>
  <si>
    <t>00564321-01, 005694231</t>
  </si>
  <si>
    <t>ENTRE CARRERA 101A Y 104A CALLE 71B Y CANAL DEL JABOQUE</t>
  </si>
  <si>
    <t>10-192</t>
  </si>
  <si>
    <t>PARQUE ZONAL TABORA</t>
  </si>
  <si>
    <t>50C-0009338</t>
  </si>
  <si>
    <t>56090010100000000, 5609320100000000</t>
  </si>
  <si>
    <t>ENTRE CARRERA 77  Y CARRERA 7 6 CON CALLE 75, COSTADO NORTE</t>
  </si>
  <si>
    <t>10-223</t>
  </si>
  <si>
    <t>PARQUE ZONAL LA SERENA</t>
  </si>
  <si>
    <t>50C-237770, 50C-0234851</t>
  </si>
  <si>
    <t>AVENIDA CARRERA 86 CON CALLE 90A COSTADO NOR-ORIENTAL</t>
  </si>
  <si>
    <t>10-234</t>
  </si>
  <si>
    <t>PARQUE ZONAL SAN ANDRES</t>
  </si>
  <si>
    <t>50C-1492398, 50N-1492399</t>
  </si>
  <si>
    <t>CARRERA 102 CON CALLE 79, COSTADO ORIENTAL</t>
  </si>
  <si>
    <t>10-290</t>
  </si>
  <si>
    <t>ESCENARIO DEPORTIVO SIMON BOLIVAR ( SECTOR UNIDAD DEPORTIVA EL SALITRE )</t>
  </si>
  <si>
    <t>50C-48943</t>
  </si>
  <si>
    <t>05506014500000000</t>
  </si>
  <si>
    <t>CARRERA 66 A No. 53-96</t>
  </si>
  <si>
    <t>10-311</t>
  </si>
  <si>
    <t>PARQUE REGIONAL LA FLORIDA</t>
  </si>
  <si>
    <t>50C-1473539</t>
  </si>
  <si>
    <t>005669450400000000</t>
  </si>
  <si>
    <t>VEREDA LA FLORIDA MUNICIPIO DE FUNZA Y LIMITE OCCIDENTAL DE LA LOCALIDAD DE ENGATIVA</t>
  </si>
  <si>
    <t>11-078</t>
  </si>
  <si>
    <t>PARQUE ZONAL SAN JOSÉ DE BAVARIA</t>
  </si>
  <si>
    <t>50N-693274, 50N-20375728</t>
  </si>
  <si>
    <t>0091343203, 0091343407, 0091343403</t>
  </si>
  <si>
    <t>COSTADO ORIENTAL DE LA CARRERA 64 ENTRE LA AVENIDA CALLE 170 Y LA CALLE 169 B</t>
  </si>
  <si>
    <t>11-113</t>
  </si>
  <si>
    <t>PARQUE ZONAL MORATO</t>
  </si>
  <si>
    <t>50N-20194800, 50N-20194802</t>
  </si>
  <si>
    <t>005402901000000, 0054020903000000</t>
  </si>
  <si>
    <t>ENTRE LAS CALLES 107 Y 109 Y ENTRE LAS CARRERAS 70 A Y 70 B</t>
  </si>
  <si>
    <t>11-205</t>
  </si>
  <si>
    <t>PARQUE ZONAL LA GAITANA</t>
  </si>
  <si>
    <t>50N-20379276, 50N-20379279</t>
  </si>
  <si>
    <t>00925702</t>
  </si>
  <si>
    <t>CARRERA 116 CON CALLE 132</t>
  </si>
  <si>
    <t>11-212</t>
  </si>
  <si>
    <t>PARQUE ZONAL TIBABUYES</t>
  </si>
  <si>
    <t>50N-20328345</t>
  </si>
  <si>
    <t>CALLE 139 CON TRANSVERSAL 119 COSTADO OCCIDENTAL</t>
  </si>
  <si>
    <t>11-368</t>
  </si>
  <si>
    <t>PARQUE ZONAL FONTANAR DEL RIO</t>
  </si>
  <si>
    <t>50N 20358355</t>
  </si>
  <si>
    <t>DIAGONAL 145 CARRERA 122</t>
  </si>
  <si>
    <t>11-796</t>
  </si>
  <si>
    <t>PARQUE ZONAL ATABANZA</t>
  </si>
  <si>
    <t>50N-20212655</t>
  </si>
  <si>
    <t>009130980200000000</t>
  </si>
  <si>
    <t>CALLE 126 A, CARRERA 125 A</t>
  </si>
  <si>
    <t>11-069</t>
  </si>
  <si>
    <t>PARQUE ZONAL CASA BLANCA</t>
  </si>
  <si>
    <t>50N20351447</t>
  </si>
  <si>
    <t>009231</t>
  </si>
  <si>
    <t>Carrera 68 entre calles 140 y 141</t>
  </si>
  <si>
    <t>12-002</t>
  </si>
  <si>
    <t>PARQUE ZONAL CANAL RIO NEGRO</t>
  </si>
  <si>
    <t>50C-10457411, 50C1527471, 50C-1045820, 50C-203916, 50C 232014, 50C370235, 50C-170184, 50C 1619138</t>
  </si>
  <si>
    <t>005304, 005307, 005306,</t>
  </si>
  <si>
    <t>CALLE 89 ENTRE CARRERA 29 Y CR 32 COSTADO SUR</t>
  </si>
  <si>
    <t>12-015</t>
  </si>
  <si>
    <t>PARQUE ZONAL ALCAZARES</t>
  </si>
  <si>
    <t>50C-492545</t>
  </si>
  <si>
    <t>007302</t>
  </si>
  <si>
    <t>ENTRE CALLE 71A Y DIAGONAL 70A CON CARRERA 24</t>
  </si>
  <si>
    <t>12-023</t>
  </si>
  <si>
    <t>PARQUE ZONAL GIMNASIO DISTRITAL DEL NORTE</t>
  </si>
  <si>
    <t>50C-01692830</t>
  </si>
  <si>
    <t>0073091301</t>
  </si>
  <si>
    <t>CALLE 63B 28 70</t>
  </si>
  <si>
    <t>12-091</t>
  </si>
  <si>
    <t>PARQUE METROPOLITANO SIMON BOLIVAR ( SECTOR PARQUE DEPORTIVO EL SALITRE -UCAD )</t>
  </si>
  <si>
    <t>50C-451312</t>
  </si>
  <si>
    <t>005115010100000000</t>
  </si>
  <si>
    <t>ENTRE AVENIDA CALLE 63, AVENIDA CARRERA 48, AVENIDA CARRERA 57 Y LA PROLONGACIÓN DE LA AVENIDA CALLE 64</t>
  </si>
  <si>
    <t>12-092</t>
  </si>
  <si>
    <t>PARQUE METROPOLITANO SIMON BOLIVAR ( SECTOR PARQUE DE LOS NOVIOS )</t>
  </si>
  <si>
    <t>50C-354970</t>
  </si>
  <si>
    <t>005104150100000000</t>
  </si>
  <si>
    <t>COSTADO NORTE DE LA AVENIDA CARRERA 63 ENTRE LA TRANSVERSAL 47 Y CARRERA 36 A</t>
  </si>
  <si>
    <t>12-1000</t>
  </si>
  <si>
    <t>ESCENARIO DEPORTIVO SIMON BOLIVAR (SECTOR COMPLEJO ACUATICO)</t>
  </si>
  <si>
    <t>12-125</t>
  </si>
  <si>
    <t>ESCENARIO DEPORTIVO SIMON BOLIVAR (SECTOR PALACIO DE LOS DEPORTES)</t>
  </si>
  <si>
    <t>AVDA CALLLE 63 NO 47-00</t>
  </si>
  <si>
    <t>13-038</t>
  </si>
  <si>
    <t>PARQUE ZONAL NICOLAS DE FEDERMAN 3</t>
  </si>
  <si>
    <t>50C-1672193</t>
  </si>
  <si>
    <t>005106</t>
  </si>
  <si>
    <t>ENTRE CARRERA 38 A Y CARRERA 36 A CON CALLE  58 A BIS, COSTADO SUR</t>
  </si>
  <si>
    <t>13-088</t>
  </si>
  <si>
    <t>PARQUE METROPOLITANO SIMON BOLIVAR ( SECTOR VIRGILIO BARCO)</t>
  </si>
  <si>
    <t>50C-541434</t>
  </si>
  <si>
    <t>005116010100000000</t>
  </si>
  <si>
    <t>AVENIDA CARRERA 68 No. 49 A-86</t>
  </si>
  <si>
    <t>13-089</t>
  </si>
  <si>
    <t>PARQUE METROPOLITANO SIMON BOLIVAR ( SECTOR CENTRAL )</t>
  </si>
  <si>
    <t>50C-541433</t>
  </si>
  <si>
    <t>005114010100000000</t>
  </si>
  <si>
    <t>TRANSVERSAL 47 No. 57 - 55</t>
  </si>
  <si>
    <t>13-122</t>
  </si>
  <si>
    <t>ESCENARIO DEPORTIVO UNIDAD DEPORTIVA EL CAMPIN (ESTADIO NEMECIO CAMACHO EL CAMPIN)</t>
  </si>
  <si>
    <t>50C-1795167</t>
  </si>
  <si>
    <t>0072012001</t>
  </si>
  <si>
    <t>CALLE 54 HASTA 58 AVENIDA 30 CARRERA 28</t>
  </si>
  <si>
    <t>13-123</t>
  </si>
  <si>
    <t>ESCENARIO DEPORTIVO UNIDAD DEPORTIVA EL CAMPIN (SECTOR EL CAMPINCITO-CEAD)</t>
  </si>
  <si>
    <t>CARRERA 27 HASTA 28 BIS CALLE 58 DIAGONAL 57</t>
  </si>
  <si>
    <t>14-009</t>
  </si>
  <si>
    <t>PARQUE ZONAL SANTA ISABEL</t>
  </si>
  <si>
    <t xml:space="preserve">50C-1529352, 50C-1529360, </t>
  </si>
  <si>
    <t>0041084101, 00410810001, 0041082601, 0041081601</t>
  </si>
  <si>
    <t>ENTRE CARRERAS 28 Y 29 CON CALLES 1C BIS Y 1F (1E)</t>
  </si>
  <si>
    <t>14-030</t>
  </si>
  <si>
    <t>PARQUE ZONAL EDUARDO SANTOS</t>
  </si>
  <si>
    <t>50C-1546301, 50C-1187048</t>
  </si>
  <si>
    <t>00410438</t>
  </si>
  <si>
    <t>ENTRE CARRERA 18B Y TRANSVERSAL 19 CON CALLE 4 Y CALLE 5A</t>
  </si>
  <si>
    <t>14-036</t>
  </si>
  <si>
    <t>PARQUE METROPOLITANO CALLE 26 ( EL RENACIMIENTO - PARQUE CEMENTERIO CENTRAL - DAM</t>
  </si>
  <si>
    <t>50C-921871</t>
  </si>
  <si>
    <t>0061034631</t>
  </si>
  <si>
    <t>AVENIDA CALLE 26 No.19 B - 55</t>
  </si>
  <si>
    <t>14-037</t>
  </si>
  <si>
    <t>PARQUE METROPOLITANO PROPUESTO RECONCILIACIÓN</t>
  </si>
  <si>
    <t>50C-1056321</t>
  </si>
  <si>
    <t>006103694500000000</t>
  </si>
  <si>
    <t>CALLE 26 CARRERA 20 Y 32</t>
  </si>
  <si>
    <t>15-027</t>
  </si>
  <si>
    <t>PARQUE ZONAL CIUDAD JARDIN</t>
  </si>
  <si>
    <t>50S-40384969, 50S-40385059, 50S-40385084, 50S-40385083, 50S-40240587, 50S-40240583, 50S-40384970, 50S-40240404, 50S-0571001</t>
  </si>
  <si>
    <t>00120482, 00120311-01, 00120311-04, 0012031102, 0012031103,</t>
  </si>
  <si>
    <t>AVENIDA CARRERA 14 CON DIAGONAL 13 SUR COSTADO SUR ORIENTAL</t>
  </si>
  <si>
    <t>15-036</t>
  </si>
  <si>
    <t>PARQUE ZONAL VILLA MAYOR CEMENTERIO DEL SUR</t>
  </si>
  <si>
    <t>50S-320099, 50S-306433, 050S-00880967, 50S-611936</t>
  </si>
  <si>
    <t>002301240100000000, 002301240200000000</t>
  </si>
  <si>
    <t>AVENIDA CARRERA 30 a 35 CALLE 34 a 30A SUR</t>
  </si>
  <si>
    <t>15-040</t>
  </si>
  <si>
    <t>PARQUE ZONAL LA FRAGUA</t>
  </si>
  <si>
    <t>50S-1007350</t>
  </si>
  <si>
    <t>00210701000000</t>
  </si>
  <si>
    <t>CARRERA 30 No. 14B – 09 SUR</t>
  </si>
  <si>
    <t>16-024</t>
  </si>
  <si>
    <t>ESCENARIO DEPORTIVO UNIDAD DEPORTIVA LA ALQUERIA</t>
  </si>
  <si>
    <t>50S-900359</t>
  </si>
  <si>
    <t>004409230100000000</t>
  </si>
  <si>
    <t>ENTRE CALLE 42 SUR Y CALLE 43 SUR CON CARRERA 49A Y CARRERA 49C</t>
  </si>
  <si>
    <t>16-099</t>
  </si>
  <si>
    <t>PARQUE ZONAL MILENTA TEJAR SAN EUSEBIO</t>
  </si>
  <si>
    <t>50S-40358308, 50S-40440855, 50S-40440853, 50S-40440856, 50S-40440854, 50S-40440857, 50S-40359055</t>
  </si>
  <si>
    <t>00431033-04, 00431032-01, 00431034, 00431034-01, 00440134-04, 00440134-05</t>
  </si>
  <si>
    <t>ENTRE DIAGONAL 8 SUR Y DIAGONAL 14 CON TRANSVERSAL 57</t>
  </si>
  <si>
    <t>16-112</t>
  </si>
  <si>
    <t>PARQUE ZONAL CIUDAD MONTES</t>
  </si>
  <si>
    <t>50S-307119</t>
  </si>
  <si>
    <t>004402550100000000, 004402550200000000</t>
  </si>
  <si>
    <t>COSTADO OCCIDENTAL DE LA CALLE 10 SUR ENTRE CARRERA 38 Y CARRERA 41A</t>
  </si>
  <si>
    <t>16-204</t>
  </si>
  <si>
    <t>PARQUE ZONAL EL JAZMIN</t>
  </si>
  <si>
    <t>50S-00646179, 50S-00646180</t>
  </si>
  <si>
    <t>00420431, 00420431-03, 00420431-05</t>
  </si>
  <si>
    <t>AVENIDA CARRERA 46 CON CALLE 1B COSTADO NOR-ORIENTAL</t>
  </si>
  <si>
    <t>18-028</t>
  </si>
  <si>
    <t>PARQUE METROPOLITANO BOSQUE  SAN CARLOS</t>
  </si>
  <si>
    <t>001403</t>
  </si>
  <si>
    <t>PROLONGACIÓN DE LA CARRERA 12A ENTRE CALLE 36 SUR Y 34 SUR</t>
  </si>
  <si>
    <t>18-031</t>
  </si>
  <si>
    <t>PARQUE ZONAL DIANA TURBAY</t>
  </si>
  <si>
    <t>CARRERA 1 CON CALLE 48X SUR COSTADO ORIENTAL</t>
  </si>
  <si>
    <t>18-090</t>
  </si>
  <si>
    <t>ESCENARIO DEPORTIVO PIJAOS JORGE E.CABALIER</t>
  </si>
  <si>
    <t>50S-01161267, 50S-514635</t>
  </si>
  <si>
    <t>001426</t>
  </si>
  <si>
    <t>CARRERA 10D CON CALLE 34 SUR COSTADO ORIENTAL</t>
  </si>
  <si>
    <t>18-162</t>
  </si>
  <si>
    <t>PARQUE ZONAL LOS MOLINOS II</t>
  </si>
  <si>
    <t>50S-10349755</t>
  </si>
  <si>
    <t>0014162502</t>
  </si>
  <si>
    <t>CARRERA 3D CON CALLE 48M SUR COSTADO SUR-OCCIDENTAL</t>
  </si>
  <si>
    <t>18-205</t>
  </si>
  <si>
    <t>PARQUE ZONAL QUIROGA</t>
  </si>
  <si>
    <t>50S-6254, 50S 1078007</t>
  </si>
  <si>
    <t>002202 - 00220264010000000</t>
  </si>
  <si>
    <t>ENTRE LAS CALLES 31 B SUR Y 31 D SUR Y ENTRE LAS CARRERAS 22 Y 23</t>
  </si>
  <si>
    <t>18-207</t>
  </si>
  <si>
    <t>PARQUE ZONAL PARQUE ESTADIO OLAYA HERRERA</t>
  </si>
  <si>
    <t>50S-1084675</t>
  </si>
  <si>
    <t>00220135-01</t>
  </si>
  <si>
    <t>NOMENCLATURA OFICIAL AC 22 SUR No. 21-09</t>
  </si>
  <si>
    <t>18-452</t>
  </si>
  <si>
    <t>ESCENARIO DEPORTIVO PARQUE ESTADIO OLAYA HERRERA (Gimnasio del sur)</t>
  </si>
  <si>
    <t>19-188</t>
  </si>
  <si>
    <t>PARQUE ZONAL ARBORIZADORA ALTA</t>
  </si>
  <si>
    <t>50S-40426898</t>
  </si>
  <si>
    <t>0025686901</t>
  </si>
  <si>
    <t>DIAGONAL 72 D SUR CON TRANSVERSAL 40 A COSTADO NOR-OCCIDENTAL</t>
  </si>
  <si>
    <t>19-189</t>
  </si>
  <si>
    <t>PARQUE ZONAL CANDELARIA LA NUEVA</t>
  </si>
  <si>
    <t>50S-40411392</t>
  </si>
  <si>
    <t>ENTRE CALLE 62 SUR Y CALLE 62B SUR Y ENTRE CARRERA 22I Y CARRERA 23C</t>
  </si>
  <si>
    <t>19-230</t>
  </si>
  <si>
    <t>PARQUE ZONAL MEISSEN</t>
  </si>
  <si>
    <t>50S-00096482, 50S-00048925, 50S-00104030, 50S-00098460, 050S-00011092, 050S-00014713, 050S-00009958, 050s-00029353, 50S-00027855, 50S-00095485, 050S-00086176, 050S-00104363, 050S-00009078; 050S-00058353, 50C-00016799, 50S-00028751, 050S-00088790, 50S-00093038, 050S-00022198, 50S-7387, 50S-00034296;  50S-00097363, 50S-45700, 50S-48966, 050S-00007750, 50S-00120151, 050S-00045702, 50S-11219, 50S-00097377, 50S-00045698, 50S-00103711, 50S-00010469</t>
  </si>
  <si>
    <t>0025141612000000000, 0025141604000000000, 0025141631000000000, 0025141610000000000, 0025141609000000000, 0025141622000000000, 0025141644000000000, 0025141643000000000, 0025141640000000000, 0025141629000000000, 0025141652000000000, 0025141651000000000, 0025141650000000000, 0025141638000000000, 0025141630000000000, 0025141603000000000, 0025141602000000000, 0025141601000000000</t>
  </si>
  <si>
    <t>ENTRE CARRERA 16C Y CARRERA 17BISA CON EL COSTADO NORTE DE LA CALLE 62BIS</t>
  </si>
  <si>
    <t>19-231</t>
  </si>
  <si>
    <t>PARQUE ZONAL LA ESTANCIA</t>
  </si>
  <si>
    <t>50S-40522238, 50S-40522251, 50S-40522252</t>
  </si>
  <si>
    <t>002418</t>
  </si>
  <si>
    <t>ENTRE CALLE 58 B SUR (CARRERA 74 Q) Y CALLE 58 C SUR CON CARRERA 74 A Y CARRERA 74 C</t>
  </si>
  <si>
    <t>19-346</t>
  </si>
  <si>
    <t>PARQUE ZONAL ILLIMANI (PARAISO)</t>
  </si>
  <si>
    <t>50S-1108961</t>
  </si>
  <si>
    <t>204106010400000000</t>
  </si>
  <si>
    <t>ENTRE LAS CALLES 71 P SUR Y 74 B SUR, LA TRANSVERSAL 27 H Y LA CARRERA 27 I</t>
  </si>
  <si>
    <t>19-349</t>
  </si>
  <si>
    <t>PARQUE ZONAL LA JOYA</t>
  </si>
  <si>
    <t xml:space="preserve">50S-686061 </t>
  </si>
  <si>
    <t>bs 16717, 002547970700000000</t>
  </si>
  <si>
    <t>ESQUINA SUR OCCIDENTAL DE LA TRANSVERSAL 181 CON CALLE 80 SUR</t>
  </si>
  <si>
    <t>19-348</t>
  </si>
  <si>
    <t>PARQUE ZONAL EL TALLER</t>
  </si>
  <si>
    <t xml:space="preserve">50S 40384538  </t>
  </si>
  <si>
    <t>0024163902</t>
  </si>
  <si>
    <t>TV 70D # 68 - 10 SUR</t>
  </si>
  <si>
    <t>19-347</t>
  </si>
  <si>
    <t>PARQUE ZONAL BUENA VISTA PORVENIR</t>
  </si>
  <si>
    <t>50S 40244790, 50S 40244786</t>
  </si>
  <si>
    <t>02416390200000000</t>
  </si>
  <si>
    <t>19-756</t>
  </si>
  <si>
    <t>PARQUE ZONAL ALTOS DE LA ESTANCIA</t>
  </si>
  <si>
    <t>Carrera 76 c entre Calles 68 Sur hasta 65 B Sur</t>
  </si>
  <si>
    <t>TOTAL  EN SERVICIO  + BODEGA USADOS</t>
  </si>
  <si>
    <t>jemartinez@alcaldiabogota.gov.co</t>
  </si>
  <si>
    <t>Asesor Secretaría General</t>
  </si>
  <si>
    <t>Javier Esteban Martínez</t>
  </si>
  <si>
    <t>CANAL DE CONTACTO:</t>
  </si>
  <si>
    <t>Indicar el usuario actual y la clave para acceder al Sistema de Gestión.</t>
  </si>
  <si>
    <t>El mandatario saliente debe entregar copia del último reporte de información al Sistema de Gestión y el manual para el diligenciamiento del mismo.</t>
  </si>
  <si>
    <t>Dónde se ubica el inmueble, si tiene la dirección exacta incluirla</t>
  </si>
  <si>
    <t>Conjunto de número o caracteres que identifican a cada inmueble incorporado en el censo predial y que a su vez lo geo-referencia. Lo da el catastro.</t>
  </si>
  <si>
    <t xml:space="preserve">Es la identificación del inmueble fecha y ubicación. </t>
  </si>
  <si>
    <t>Comentario sucinto al respecto del estado del bien.</t>
  </si>
  <si>
    <t>Arrendamiento, comodato, transferencia, invadido, servidumbre, venta, uso propio, ocupado por un tercero, en proceso de legalización de dominio o tenencia.</t>
  </si>
  <si>
    <t>Nombre como se reconoce el bien inmueble.</t>
  </si>
  <si>
    <t>Se refiere a los bienes raíces como: edificios, casas, lotes, oficinas o bodegas, etc.</t>
  </si>
  <si>
    <t xml:space="preserve">Cédula catastaral </t>
  </si>
  <si>
    <t>2. INSTRUCTIVO DEL FORMATO INVENTARIO DE BIENES INMUEBLES</t>
  </si>
  <si>
    <t>Informar cuál es el mecanismo con el cual se hace control de inventarios de los bienes muebles.</t>
  </si>
  <si>
    <t>Informar si está vigente o vencida  y el tipo de póliza.</t>
  </si>
  <si>
    <t>¿Requiere mantenimiento prioritario? (Si/No) 
(explique)</t>
  </si>
  <si>
    <t>En uso o Almacenado.</t>
  </si>
  <si>
    <t>Indique dónde está ubicado el bien, puede ser en las oficinas o en otro lugar.</t>
  </si>
  <si>
    <t>Dar un pequeño detalle del artículo.</t>
  </si>
  <si>
    <t>Valor de compra del bien.</t>
  </si>
  <si>
    <t>Fecha en la cual se compró el bien.</t>
  </si>
  <si>
    <t>De acuerdo al sistema que se tenga en la Administración para inventariar.</t>
  </si>
  <si>
    <t>Secretarias, gerencias, Concejo/Asamblea/Descentralizadas.</t>
  </si>
  <si>
    <t>Los bienes muebles son aquellos que pueden trasladarse fácilmente de un lugar a otro, manteniendo su integridad. 
Por ejemplo: sillas, escritorios, muebles de oficina, vehículos, obras de arte, otros, etc.</t>
  </si>
  <si>
    <t>Mecanismo de control de Inventarios de bienes consumibles y suministros</t>
  </si>
  <si>
    <t>1.  INSTRUCTIVO DEL FORMATO DE INVENTARIO DE BIENES MUEBLES</t>
  </si>
  <si>
    <t xml:space="preserve"> INSTRUCTIVO PARA EL PROCESO DE DILIGENCIAMIENTO DEL FORMATO</t>
  </si>
  <si>
    <t>El tranporte permanente.</t>
  </si>
  <si>
    <t>5.  ¿ Cuáles son las dificultades que se presentaron en el manejo de estos bienes (muebles e inmuebles)?</t>
  </si>
  <si>
    <t xml:space="preserve">	En el control de los bienes, con el debido manejo de los inventarios, disminuyeno así  el riezgo de pardidas o faltantes.</t>
  </si>
  <si>
    <t>4. ¿ Cuáles son las lecciones aprendidas en el manejo de estos bienes (muebles e inmuebles)?</t>
  </si>
  <si>
    <t xml:space="preserve">	Continuar depurando inventario de muebles que tengan mucha antigüedad. (obsolescencia).</t>
  </si>
  <si>
    <t>3. ¿ Qué considera usted que debería continuar respecto a la administración de los inventarios de los muebles e inmuebles?</t>
  </si>
  <si>
    <t>Como aspecto positivo se destaca la depuración de inventarios para sacar de circulación aquellos que ya son obsoletos, como lo exige las norma NII; recoger y dar de baja los bienes inservibles o en mal estado, clasificar los bienes de menor cuantía, asi como el traslado de bienes entre entidades y la enajenacion mediante el proceso de subasta; depuración del inventario de la entidad y la modernización de los muebles de trabajo de la entidad.</t>
  </si>
  <si>
    <t>2. ¿Cuáles considera que fueron los aspectos positivos y principales retos en la administración de los muebles e inmuebles?</t>
  </si>
  <si>
    <t>Revisar el informe de la toma física del año inmediatamente anterior de los bienes,con el fin de  conocer cuales son los bienes muebles que tiene la entidad y si están completos o existen faltantes.</t>
  </si>
  <si>
    <t>1. ¿Qué aspectos considera que debe tener en cuenta el mandatario electo en el corto plazo (100 primeros días), respecto a la tenencia de los muebles e inmuebles?</t>
  </si>
  <si>
    <t>RESPUESTAS</t>
  </si>
  <si>
    <t xml:space="preserve">PREGUNTAS </t>
  </si>
  <si>
    <t xml:space="preserve">Responda cada una de las siguientes preguntas: </t>
  </si>
  <si>
    <t>PREGUNTAS ESTRATÉGICAS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</si>
</sst>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_-;\-&quot;$&quot;\ * #,##0_-;_-&quot;$&quot;\ 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18" fillId="33" borderId="10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1" xfId="0" applyFont="1" applyFill="1" applyBorder="1"/>
    <xf numFmtId="3" fontId="18" fillId="33" borderId="11" xfId="0" applyNumberFormat="1" applyFont="1" applyFill="1" applyBorder="1"/>
    <xf numFmtId="0" fontId="18" fillId="33" borderId="12" xfId="0" applyFont="1" applyFill="1" applyBorder="1"/>
    <xf numFmtId="14" fontId="0" fillId="0" borderId="0" xfId="0" applyNumberFormat="1" applyAlignment="1">
      <alignment horizontal="center"/>
    </xf>
    <xf numFmtId="0" fontId="16" fillId="33" borderId="13" xfId="0" applyFont="1" applyFill="1" applyBorder="1" applyAlignment="1">
      <alignment horizontal="center" vertical="center" wrapText="1"/>
    </xf>
    <xf numFmtId="4" fontId="16" fillId="33" borderId="13" xfId="0" applyNumberFormat="1" applyFont="1" applyFill="1" applyBorder="1" applyAlignment="1">
      <alignment horizontal="center" vertical="center" wrapText="1"/>
    </xf>
    <xf numFmtId="3" fontId="16" fillId="33" borderId="13" xfId="0" applyNumberFormat="1" applyFont="1" applyFill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9" xfId="0" applyBorder="1"/>
    <xf numFmtId="0" fontId="16" fillId="33" borderId="20" xfId="0" applyFont="1" applyFill="1" applyBorder="1" applyAlignment="1">
      <alignment horizontal="center" vertical="center" wrapText="1"/>
    </xf>
    <xf numFmtId="0" fontId="16" fillId="33" borderId="21" xfId="0" applyFont="1" applyFill="1" applyBorder="1" applyAlignment="1">
      <alignment horizontal="center" vertical="center" wrapText="1"/>
    </xf>
    <xf numFmtId="4" fontId="16" fillId="33" borderId="21" xfId="0" applyNumberFormat="1" applyFont="1" applyFill="1" applyBorder="1" applyAlignment="1">
      <alignment horizontal="center" vertical="center" wrapText="1"/>
    </xf>
    <xf numFmtId="3" fontId="16" fillId="33" borderId="21" xfId="0" applyNumberFormat="1" applyFont="1" applyFill="1" applyBorder="1" applyAlignment="1">
      <alignment horizontal="center" vertical="center" wrapText="1"/>
    </xf>
    <xf numFmtId="0" fontId="16" fillId="33" borderId="22" xfId="0" applyFont="1" applyFill="1" applyBorder="1" applyAlignment="1">
      <alignment horizontal="center" vertical="center" wrapText="1"/>
    </xf>
    <xf numFmtId="0" fontId="0" fillId="35" borderId="0" xfId="0" applyFill="1"/>
    <xf numFmtId="0" fontId="18" fillId="37" borderId="20" xfId="0" applyFont="1" applyFill="1" applyBorder="1" applyAlignment="1">
      <alignment horizontal="center" vertical="center" wrapText="1"/>
    </xf>
    <xf numFmtId="0" fontId="18" fillId="37" borderId="21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left" vertical="center" wrapText="1"/>
    </xf>
    <xf numFmtId="0" fontId="22" fillId="38" borderId="13" xfId="0" applyFont="1" applyFill="1" applyBorder="1" applyAlignment="1">
      <alignment horizontal="left" vertical="center" wrapText="1"/>
    </xf>
    <xf numFmtId="0" fontId="22" fillId="38" borderId="13" xfId="0" applyFont="1" applyFill="1" applyBorder="1" applyAlignment="1">
      <alignment horizontal="center" vertical="center" wrapText="1"/>
    </xf>
    <xf numFmtId="0" fontId="0" fillId="38" borderId="13" xfId="0" applyFill="1" applyBorder="1" applyAlignment="1">
      <alignment horizontal="center" vertical="center" wrapText="1"/>
    </xf>
    <xf numFmtId="164" fontId="1" fillId="38" borderId="13" xfId="42" applyFont="1" applyFill="1" applyBorder="1" applyAlignment="1">
      <alignment horizontal="center" vertical="center" wrapText="1"/>
    </xf>
    <xf numFmtId="0" fontId="16" fillId="37" borderId="13" xfId="0" applyFont="1" applyFill="1" applyBorder="1" applyAlignment="1">
      <alignment horizontal="center" vertical="center" wrapText="1"/>
    </xf>
    <xf numFmtId="0" fontId="22" fillId="38" borderId="28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22" fillId="33" borderId="20" xfId="0" applyFont="1" applyFill="1" applyBorder="1" applyAlignment="1">
      <alignment horizontal="left" vertical="center" wrapText="1"/>
    </xf>
    <xf numFmtId="0" fontId="22" fillId="38" borderId="21" xfId="0" applyFont="1" applyFill="1" applyBorder="1" applyAlignment="1">
      <alignment horizontal="center" vertical="center" wrapText="1"/>
    </xf>
    <xf numFmtId="0" fontId="0" fillId="38" borderId="21" xfId="0" applyFill="1" applyBorder="1" applyAlignment="1">
      <alignment horizontal="center" vertical="center" wrapText="1"/>
    </xf>
    <xf numFmtId="164" fontId="1" fillId="38" borderId="21" xfId="42" applyFont="1" applyFill="1" applyBorder="1" applyAlignment="1">
      <alignment horizontal="center" vertical="center" wrapText="1"/>
    </xf>
    <xf numFmtId="0" fontId="23" fillId="38" borderId="0" xfId="0" applyFont="1" applyFill="1" applyAlignment="1">
      <alignment horizontal="left" vertical="center" wrapText="1"/>
    </xf>
    <xf numFmtId="0" fontId="23" fillId="38" borderId="0" xfId="0" applyFont="1" applyFill="1" applyAlignment="1">
      <alignment vertical="center" wrapText="1"/>
    </xf>
    <xf numFmtId="0" fontId="0" fillId="38" borderId="0" xfId="0" applyFill="1" applyAlignment="1">
      <alignment vertical="center" wrapText="1"/>
    </xf>
    <xf numFmtId="0" fontId="24" fillId="38" borderId="20" xfId="0" applyFont="1" applyFill="1" applyBorder="1" applyAlignment="1">
      <alignment horizontal="center" vertical="center" wrapText="1"/>
    </xf>
    <xf numFmtId="0" fontId="24" fillId="38" borderId="2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38" borderId="27" xfId="0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36" xfId="0" applyBorder="1"/>
    <xf numFmtId="0" fontId="0" fillId="38" borderId="37" xfId="0" applyFill="1" applyBorder="1" applyAlignment="1">
      <alignment vertical="center" wrapText="1"/>
    </xf>
    <xf numFmtId="0" fontId="25" fillId="35" borderId="0" xfId="0" applyFont="1" applyFill="1"/>
    <xf numFmtId="0" fontId="0" fillId="35" borderId="0" xfId="0" applyFill="1" applyAlignment="1">
      <alignment horizontal="center" vertical="center"/>
    </xf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/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0" fillId="34" borderId="0" xfId="0" applyFont="1" applyFill="1" applyAlignment="1">
      <alignment horizontal="center" vertical="center"/>
    </xf>
    <xf numFmtId="0" fontId="20" fillId="34" borderId="23" xfId="0" applyFont="1" applyFill="1" applyBorder="1" applyAlignment="1">
      <alignment horizontal="center" vertical="center"/>
    </xf>
    <xf numFmtId="0" fontId="21" fillId="36" borderId="24" xfId="0" applyFont="1" applyFill="1" applyBorder="1" applyAlignment="1">
      <alignment horizontal="center" vertical="center" wrapText="1"/>
    </xf>
    <xf numFmtId="0" fontId="21" fillId="36" borderId="25" xfId="0" applyFont="1" applyFill="1" applyBorder="1" applyAlignment="1">
      <alignment horizontal="center" vertical="center" wrapText="1"/>
    </xf>
    <xf numFmtId="0" fontId="21" fillId="36" borderId="26" xfId="0" applyFont="1" applyFill="1" applyBorder="1" applyAlignment="1">
      <alignment horizontal="center" vertical="center" wrapText="1"/>
    </xf>
    <xf numFmtId="0" fontId="0" fillId="38" borderId="29" xfId="0" applyFill="1" applyBorder="1" applyAlignment="1">
      <alignment horizontal="center" vertical="center" wrapText="1"/>
    </xf>
    <xf numFmtId="0" fontId="0" fillId="38" borderId="14" xfId="0" applyFill="1" applyBorder="1" applyAlignment="1">
      <alignment horizontal="center" vertical="center" wrapText="1"/>
    </xf>
    <xf numFmtId="0" fontId="0" fillId="38" borderId="32" xfId="0" applyFill="1" applyBorder="1" applyAlignment="1">
      <alignment horizontal="center" vertical="center" wrapText="1"/>
    </xf>
    <xf numFmtId="0" fontId="0" fillId="38" borderId="30" xfId="0" applyFill="1" applyBorder="1" applyAlignment="1">
      <alignment horizontal="center" vertical="center" wrapText="1"/>
    </xf>
    <xf numFmtId="0" fontId="0" fillId="38" borderId="31" xfId="0" applyFill="1" applyBorder="1" applyAlignment="1">
      <alignment horizontal="center" vertical="center" wrapText="1"/>
    </xf>
    <xf numFmtId="0" fontId="0" fillId="38" borderId="22" xfId="0" applyFill="1" applyBorder="1" applyAlignment="1">
      <alignment horizontal="center" vertical="center" wrapText="1"/>
    </xf>
    <xf numFmtId="0" fontId="21" fillId="36" borderId="33" xfId="0" applyFont="1" applyFill="1" applyBorder="1" applyAlignment="1">
      <alignment horizontal="center" vertical="center" wrapText="1"/>
    </xf>
    <xf numFmtId="0" fontId="21" fillId="36" borderId="34" xfId="0" applyFont="1" applyFill="1" applyBorder="1" applyAlignment="1">
      <alignment horizontal="center" vertical="center" wrapText="1"/>
    </xf>
    <xf numFmtId="164" fontId="1" fillId="0" borderId="13" xfId="42" applyFont="1" applyFill="1" applyBorder="1" applyAlignment="1">
      <alignment horizontal="center" vertical="center" wrapText="1"/>
    </xf>
    <xf numFmtId="0" fontId="0" fillId="38" borderId="0" xfId="0" applyFill="1"/>
    <xf numFmtId="0" fontId="26" fillId="35" borderId="0" xfId="43" applyFill="1"/>
    <xf numFmtId="0" fontId="16" fillId="35" borderId="0" xfId="0" applyFont="1" applyFill="1"/>
    <xf numFmtId="0" fontId="22" fillId="38" borderId="0" xfId="0" applyFont="1" applyFill="1" applyBorder="1" applyAlignment="1">
      <alignment vertical="center" wrapText="1"/>
    </xf>
    <xf numFmtId="0" fontId="0" fillId="38" borderId="0" xfId="0" applyFill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1" fillId="36" borderId="39" xfId="0" applyFont="1" applyFill="1" applyBorder="1" applyAlignment="1">
      <alignment horizontal="center" vertical="center" wrapText="1"/>
    </xf>
    <xf numFmtId="0" fontId="21" fillId="36" borderId="40" xfId="0" applyFont="1" applyFill="1" applyBorder="1" applyAlignment="1">
      <alignment horizontal="center" vertical="center" wrapText="1"/>
    </xf>
    <xf numFmtId="0" fontId="21" fillId="36" borderId="4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42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28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21" fillId="36" borderId="12" xfId="0" applyFont="1" applyFill="1" applyBorder="1" applyAlignment="1">
      <alignment horizontal="center" vertical="center" wrapText="1"/>
    </xf>
    <xf numFmtId="0" fontId="21" fillId="36" borderId="11" xfId="0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34" borderId="0" xfId="0" applyFont="1" applyFill="1" applyAlignment="1">
      <alignment horizontal="center" vertical="center"/>
    </xf>
    <xf numFmtId="0" fontId="0" fillId="35" borderId="43" xfId="0" applyFill="1" applyBorder="1" applyAlignment="1">
      <alignment horizontal="left" vertical="center" wrapText="1"/>
    </xf>
    <xf numFmtId="0" fontId="0" fillId="35" borderId="44" xfId="0" applyFill="1" applyBorder="1" applyAlignment="1">
      <alignment horizontal="left" vertical="center" wrapText="1"/>
    </xf>
    <xf numFmtId="0" fontId="0" fillId="35" borderId="45" xfId="0" applyFill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0" fillId="38" borderId="0" xfId="0" applyFill="1" applyBorder="1"/>
    <xf numFmtId="0" fontId="16" fillId="38" borderId="0" xfId="0" applyFont="1" applyFill="1" applyBorder="1" applyAlignment="1">
      <alignment horizontal="left" vertical="center" wrapText="1"/>
    </xf>
    <xf numFmtId="0" fontId="16" fillId="39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4" fillId="35" borderId="0" xfId="0" applyFont="1" applyFill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oneda [0]" xfId="42" builtinId="7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71650" cy="857250"/>
    <xdr:pic>
      <xdr:nvPicPr>
        <xdr:cNvPr id="2" name="Picture 14">
          <a:extLst>
            <a:ext uri="{FF2B5EF4-FFF2-40B4-BE49-F238E27FC236}">
              <a16:creationId xmlns:a16="http://schemas.microsoft.com/office/drawing/2014/main" id="{8B203AB0-C485-40FE-AEDE-9782D1B28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martinez@alcaldiabogota.gov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60"/>
  <sheetViews>
    <sheetView zoomScale="90" zoomScaleNormal="90" workbookViewId="0">
      <selection activeCell="E25" sqref="E25"/>
    </sheetView>
  </sheetViews>
  <sheetFormatPr baseColWidth="10" defaultRowHeight="15" x14ac:dyDescent="0.25"/>
  <cols>
    <col min="1" max="1" width="27.28515625" style="27" customWidth="1"/>
    <col min="2" max="2" width="21.7109375" style="27" customWidth="1"/>
    <col min="3" max="3" width="19.140625" style="27" customWidth="1"/>
    <col min="4" max="4" width="18.85546875" style="27" customWidth="1"/>
    <col min="5" max="5" width="23.85546875" style="27" customWidth="1"/>
    <col min="6" max="6" width="19.5703125" style="27" customWidth="1"/>
    <col min="7" max="7" width="21.7109375" style="27" customWidth="1"/>
    <col min="8" max="8" width="17.28515625" style="27" customWidth="1"/>
    <col min="9" max="9" width="19.42578125" style="27" customWidth="1"/>
    <col min="10" max="10" width="28.85546875" style="27" customWidth="1"/>
    <col min="11" max="11" width="17.42578125" style="27" customWidth="1"/>
    <col min="12" max="12" width="11.42578125" style="27"/>
    <col min="13" max="13" width="44.28515625" style="27" customWidth="1"/>
    <col min="14" max="16384" width="11.42578125" style="27"/>
  </cols>
  <sheetData>
    <row r="6" spans="1:13" ht="15" customHeight="1" x14ac:dyDescent="0.25">
      <c r="A6" s="105" t="s">
        <v>1606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8" spans="1:13" ht="15.75" thickBot="1" x14ac:dyDescent="0.3">
      <c r="A8" s="104"/>
      <c r="B8"/>
    </row>
    <row r="9" spans="1:13" ht="16.5" thickBot="1" x14ac:dyDescent="0.3">
      <c r="A9" s="103" t="s">
        <v>1605</v>
      </c>
      <c r="B9" s="102"/>
      <c r="C9" s="102"/>
      <c r="D9" s="102"/>
      <c r="E9" s="102"/>
      <c r="F9" s="102"/>
      <c r="G9" s="102"/>
      <c r="H9" s="102"/>
      <c r="I9" s="102"/>
      <c r="J9" s="102"/>
      <c r="K9" s="101"/>
    </row>
    <row r="10" spans="1:13" ht="90" x14ac:dyDescent="0.25">
      <c r="A10" s="100" t="s">
        <v>1026</v>
      </c>
      <c r="B10" s="99" t="s">
        <v>1027</v>
      </c>
      <c r="C10" s="99" t="s">
        <v>1028</v>
      </c>
      <c r="D10" s="99" t="s">
        <v>1029</v>
      </c>
      <c r="E10" s="99" t="s">
        <v>1030</v>
      </c>
      <c r="F10" s="99" t="s">
        <v>1031</v>
      </c>
      <c r="G10" s="99" t="s">
        <v>1032</v>
      </c>
      <c r="H10" s="99" t="s">
        <v>1033</v>
      </c>
      <c r="I10" s="99" t="s">
        <v>1034</v>
      </c>
      <c r="J10" s="99" t="s">
        <v>1035</v>
      </c>
      <c r="K10" s="98" t="s">
        <v>1604</v>
      </c>
    </row>
    <row r="11" spans="1:13" x14ac:dyDescent="0.25">
      <c r="A11" s="97" t="s">
        <v>1603</v>
      </c>
      <c r="B11" s="96" t="s">
        <v>1602</v>
      </c>
      <c r="C11" s="96" t="s">
        <v>1601</v>
      </c>
      <c r="D11" s="96" t="s">
        <v>1600</v>
      </c>
      <c r="E11" s="96" t="s">
        <v>1599</v>
      </c>
      <c r="F11" s="96" t="s">
        <v>1598</v>
      </c>
      <c r="G11" s="96" t="s">
        <v>1597</v>
      </c>
      <c r="H11" s="96" t="s">
        <v>1596</v>
      </c>
      <c r="I11" s="96" t="s">
        <v>1595</v>
      </c>
      <c r="J11" s="96" t="s">
        <v>1594</v>
      </c>
      <c r="K11" s="95" t="s">
        <v>1593</v>
      </c>
      <c r="M11" s="91"/>
    </row>
    <row r="12" spans="1:13" x14ac:dyDescent="0.25">
      <c r="A12" s="97"/>
      <c r="B12" s="96"/>
      <c r="C12" s="96"/>
      <c r="D12" s="96"/>
      <c r="E12" s="96"/>
      <c r="F12" s="96"/>
      <c r="G12" s="96"/>
      <c r="H12" s="96"/>
      <c r="I12" s="96"/>
      <c r="J12" s="96"/>
      <c r="K12" s="95"/>
      <c r="M12" s="91"/>
    </row>
    <row r="13" spans="1:13" x14ac:dyDescent="0.25">
      <c r="A13" s="97"/>
      <c r="B13" s="96"/>
      <c r="C13" s="96"/>
      <c r="D13" s="96"/>
      <c r="E13" s="96"/>
      <c r="F13" s="96"/>
      <c r="G13" s="96"/>
      <c r="H13" s="96"/>
      <c r="I13" s="96"/>
      <c r="J13" s="96"/>
      <c r="K13" s="95"/>
      <c r="M13" s="91"/>
    </row>
    <row r="14" spans="1:13" x14ac:dyDescent="0.25">
      <c r="A14" s="97"/>
      <c r="B14" s="96"/>
      <c r="C14" s="96"/>
      <c r="D14" s="96"/>
      <c r="E14" s="96"/>
      <c r="F14" s="96"/>
      <c r="G14" s="96"/>
      <c r="H14" s="96"/>
      <c r="I14" s="96"/>
      <c r="J14" s="96"/>
      <c r="K14" s="95"/>
      <c r="M14" s="91"/>
    </row>
    <row r="15" spans="1:13" x14ac:dyDescent="0.25">
      <c r="A15" s="97"/>
      <c r="B15" s="96"/>
      <c r="C15" s="96"/>
      <c r="D15" s="96"/>
      <c r="E15" s="96"/>
      <c r="F15" s="96"/>
      <c r="G15" s="96"/>
      <c r="H15" s="96"/>
      <c r="I15" s="96"/>
      <c r="J15" s="96"/>
      <c r="K15" s="95"/>
      <c r="M15" s="91"/>
    </row>
    <row r="16" spans="1:13" x14ac:dyDescent="0.25">
      <c r="A16" s="97"/>
      <c r="B16" s="96"/>
      <c r="C16" s="96"/>
      <c r="D16" s="96"/>
      <c r="E16" s="96"/>
      <c r="F16" s="96"/>
      <c r="G16" s="96"/>
      <c r="H16" s="96"/>
      <c r="I16" s="96"/>
      <c r="J16" s="96"/>
      <c r="K16" s="95"/>
      <c r="M16" s="91"/>
    </row>
    <row r="17" spans="1:13" x14ac:dyDescent="0.25">
      <c r="A17" s="97"/>
      <c r="B17" s="96"/>
      <c r="C17" s="96"/>
      <c r="D17" s="96"/>
      <c r="E17" s="96"/>
      <c r="F17" s="96"/>
      <c r="G17" s="96"/>
      <c r="H17" s="96"/>
      <c r="I17" s="96"/>
      <c r="J17" s="96"/>
      <c r="K17" s="95"/>
      <c r="M17" s="91"/>
    </row>
    <row r="18" spans="1:13" x14ac:dyDescent="0.25">
      <c r="A18" s="97"/>
      <c r="B18" s="96"/>
      <c r="C18" s="96"/>
      <c r="D18" s="96"/>
      <c r="E18" s="96"/>
      <c r="F18" s="96"/>
      <c r="G18" s="96"/>
      <c r="H18" s="96"/>
      <c r="I18" s="96"/>
      <c r="J18" s="96"/>
      <c r="K18" s="95"/>
      <c r="M18" s="91"/>
    </row>
    <row r="19" spans="1:13" x14ac:dyDescent="0.25">
      <c r="A19" s="97"/>
      <c r="B19" s="96"/>
      <c r="C19" s="96"/>
      <c r="D19" s="96"/>
      <c r="E19" s="96"/>
      <c r="F19" s="96"/>
      <c r="G19" s="96"/>
      <c r="H19" s="96"/>
      <c r="I19" s="96"/>
      <c r="J19" s="96"/>
      <c r="K19" s="95"/>
      <c r="M19" s="91"/>
    </row>
    <row r="20" spans="1:13" x14ac:dyDescent="0.25">
      <c r="A20" s="97"/>
      <c r="B20" s="96"/>
      <c r="C20" s="96"/>
      <c r="D20" s="96"/>
      <c r="E20" s="96"/>
      <c r="F20" s="96"/>
      <c r="G20" s="96"/>
      <c r="H20" s="96"/>
      <c r="I20" s="96"/>
      <c r="J20" s="96"/>
      <c r="K20" s="95"/>
      <c r="M20" s="91"/>
    </row>
    <row r="21" spans="1:13" ht="21" customHeight="1" thickBot="1" x14ac:dyDescent="0.3">
      <c r="A21" s="94"/>
      <c r="B21" s="93"/>
      <c r="C21" s="93"/>
      <c r="D21" s="93"/>
      <c r="E21" s="93"/>
      <c r="F21" s="93"/>
      <c r="G21" s="93"/>
      <c r="H21" s="93"/>
      <c r="I21" s="93"/>
      <c r="J21" s="93"/>
      <c r="K21" s="92"/>
      <c r="M21" s="91"/>
    </row>
    <row r="22" spans="1:13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3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3" ht="16.149999999999999" customHeight="1" thickBot="1" x14ac:dyDescent="0.3">
      <c r="A24" s="90" t="s">
        <v>1592</v>
      </c>
      <c r="B24" s="89"/>
      <c r="C24" s="89"/>
      <c r="D24" s="89"/>
      <c r="E24" s="89"/>
      <c r="F24" s="89"/>
      <c r="G24" s="89"/>
      <c r="H24" s="89"/>
      <c r="I24" s="88"/>
      <c r="J24" s="82"/>
      <c r="K24" s="82"/>
    </row>
    <row r="25" spans="1:13" ht="45" x14ac:dyDescent="0.25">
      <c r="A25" s="87" t="s">
        <v>1053</v>
      </c>
      <c r="B25" s="87" t="s">
        <v>1054</v>
      </c>
      <c r="C25" s="87" t="s">
        <v>1033</v>
      </c>
      <c r="D25" s="87" t="s">
        <v>1055</v>
      </c>
      <c r="E25" s="87" t="s">
        <v>1056</v>
      </c>
      <c r="F25" s="87" t="s">
        <v>1591</v>
      </c>
      <c r="G25" s="87" t="s">
        <v>1058</v>
      </c>
      <c r="H25" s="87" t="s">
        <v>1059</v>
      </c>
      <c r="I25" s="87" t="s">
        <v>1060</v>
      </c>
      <c r="J25" s="82"/>
      <c r="K25" s="82"/>
    </row>
    <row r="26" spans="1:13" ht="15" customHeight="1" x14ac:dyDescent="0.25">
      <c r="A26" s="84" t="s">
        <v>1590</v>
      </c>
      <c r="B26" s="84" t="s">
        <v>1589</v>
      </c>
      <c r="C26" s="86" t="s">
        <v>1588</v>
      </c>
      <c r="D26" s="86" t="s">
        <v>1587</v>
      </c>
      <c r="E26" s="86" t="s">
        <v>1586</v>
      </c>
      <c r="F26" s="86" t="s">
        <v>1585</v>
      </c>
      <c r="G26" s="86" t="s">
        <v>1584</v>
      </c>
      <c r="H26" s="86" t="s">
        <v>1583</v>
      </c>
      <c r="I26" s="86" t="s">
        <v>1582</v>
      </c>
      <c r="J26" s="81"/>
      <c r="K26" s="82"/>
    </row>
    <row r="27" spans="1:13" x14ac:dyDescent="0.25">
      <c r="A27" s="84"/>
      <c r="B27" s="84"/>
      <c r="C27" s="85"/>
      <c r="D27" s="85"/>
      <c r="E27" s="85"/>
      <c r="F27" s="85"/>
      <c r="G27" s="85"/>
      <c r="H27" s="85"/>
      <c r="I27" s="85"/>
      <c r="J27" s="81"/>
      <c r="K27" s="82"/>
    </row>
    <row r="28" spans="1:13" x14ac:dyDescent="0.25">
      <c r="A28" s="84"/>
      <c r="B28" s="84"/>
      <c r="C28" s="85"/>
      <c r="D28" s="85"/>
      <c r="E28" s="85"/>
      <c r="F28" s="85"/>
      <c r="G28" s="85"/>
      <c r="H28" s="85"/>
      <c r="I28" s="85"/>
      <c r="J28" s="81"/>
      <c r="K28" s="82"/>
    </row>
    <row r="29" spans="1:13" x14ac:dyDescent="0.25">
      <c r="A29" s="84"/>
      <c r="B29" s="84"/>
      <c r="C29" s="85"/>
      <c r="D29" s="85"/>
      <c r="E29" s="85"/>
      <c r="F29" s="85"/>
      <c r="G29" s="85"/>
      <c r="H29" s="85"/>
      <c r="I29" s="85"/>
      <c r="J29" s="81"/>
      <c r="K29" s="82"/>
    </row>
    <row r="30" spans="1:13" x14ac:dyDescent="0.25">
      <c r="A30" s="84"/>
      <c r="B30" s="84"/>
      <c r="C30" s="85"/>
      <c r="D30" s="85"/>
      <c r="E30" s="85"/>
      <c r="F30" s="85"/>
      <c r="G30" s="85"/>
      <c r="H30" s="85"/>
      <c r="I30" s="85"/>
      <c r="J30" s="81"/>
      <c r="K30" s="82"/>
    </row>
    <row r="31" spans="1:13" x14ac:dyDescent="0.25">
      <c r="A31" s="84"/>
      <c r="B31" s="84"/>
      <c r="C31" s="85"/>
      <c r="D31" s="85"/>
      <c r="E31" s="85"/>
      <c r="F31" s="85"/>
      <c r="G31" s="85"/>
      <c r="H31" s="85"/>
      <c r="I31" s="85"/>
      <c r="J31" s="81"/>
      <c r="K31" s="82"/>
    </row>
    <row r="32" spans="1:13" x14ac:dyDescent="0.25">
      <c r="A32" s="84"/>
      <c r="B32" s="84"/>
      <c r="C32" s="85"/>
      <c r="D32" s="85"/>
      <c r="E32" s="85"/>
      <c r="F32" s="85"/>
      <c r="G32" s="85"/>
      <c r="H32" s="85"/>
      <c r="I32" s="85"/>
      <c r="J32" s="81"/>
      <c r="K32" s="82"/>
    </row>
    <row r="33" spans="1:11" x14ac:dyDescent="0.25">
      <c r="A33" s="84"/>
      <c r="B33" s="84"/>
      <c r="C33" s="85"/>
      <c r="D33" s="85"/>
      <c r="E33" s="85"/>
      <c r="F33" s="85"/>
      <c r="G33" s="85"/>
      <c r="H33" s="85"/>
      <c r="I33" s="85"/>
      <c r="J33" s="81"/>
      <c r="K33" s="82"/>
    </row>
    <row r="34" spans="1:11" ht="34.5" customHeight="1" x14ac:dyDescent="0.25">
      <c r="A34" s="84"/>
      <c r="B34" s="84"/>
      <c r="C34" s="83"/>
      <c r="D34" s="83"/>
      <c r="E34" s="83"/>
      <c r="F34" s="83"/>
      <c r="G34" s="83"/>
      <c r="H34" s="83"/>
      <c r="I34" s="83"/>
      <c r="J34" s="81"/>
      <c r="K34" s="82"/>
    </row>
    <row r="35" spans="1:11" x14ac:dyDescent="0.25">
      <c r="J35" s="81"/>
    </row>
    <row r="36" spans="1:11" x14ac:dyDescent="0.25">
      <c r="J36" s="81"/>
    </row>
    <row r="37" spans="1:11" x14ac:dyDescent="0.25">
      <c r="A37" s="80" t="s">
        <v>1581</v>
      </c>
      <c r="J37" s="78"/>
    </row>
    <row r="38" spans="1:11" x14ac:dyDescent="0.25">
      <c r="A38" s="27" t="s">
        <v>1580</v>
      </c>
      <c r="J38" s="78"/>
    </row>
    <row r="39" spans="1:11" x14ac:dyDescent="0.25">
      <c r="A39" s="27" t="s">
        <v>1579</v>
      </c>
      <c r="J39" s="78"/>
    </row>
    <row r="40" spans="1:11" x14ac:dyDescent="0.25">
      <c r="A40" s="79" t="s">
        <v>1578</v>
      </c>
      <c r="J40" s="78"/>
    </row>
    <row r="41" spans="1:11" x14ac:dyDescent="0.25">
      <c r="J41" s="78"/>
    </row>
    <row r="42" spans="1:11" x14ac:dyDescent="0.25">
      <c r="J42" s="78"/>
    </row>
    <row r="43" spans="1:11" x14ac:dyDescent="0.25">
      <c r="J43" s="78"/>
    </row>
    <row r="59" ht="9" customHeight="1" x14ac:dyDescent="0.25"/>
    <row r="60" ht="6" customHeight="1" x14ac:dyDescent="0.25"/>
  </sheetData>
  <mergeCells count="24">
    <mergeCell ref="K11:K21"/>
    <mergeCell ref="I11:I21"/>
    <mergeCell ref="J11:J21"/>
    <mergeCell ref="G26:G34"/>
    <mergeCell ref="H26:H34"/>
    <mergeCell ref="I26:I34"/>
    <mergeCell ref="F11:F21"/>
    <mergeCell ref="G11:G21"/>
    <mergeCell ref="H11:H21"/>
    <mergeCell ref="D11:D21"/>
    <mergeCell ref="E11:E21"/>
    <mergeCell ref="D26:D34"/>
    <mergeCell ref="A24:I24"/>
    <mergeCell ref="C26:C34"/>
    <mergeCell ref="M11:M21"/>
    <mergeCell ref="A26:A34"/>
    <mergeCell ref="B26:B34"/>
    <mergeCell ref="E26:E34"/>
    <mergeCell ref="F26:F34"/>
    <mergeCell ref="A6:K6"/>
    <mergeCell ref="A9:K9"/>
    <mergeCell ref="A11:A21"/>
    <mergeCell ref="B11:B21"/>
    <mergeCell ref="C11:C21"/>
  </mergeCells>
  <hyperlinks>
    <hyperlink ref="A40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tabSelected="1" topLeftCell="B1" zoomScale="115" zoomScaleNormal="115" workbookViewId="0">
      <selection activeCell="B7" sqref="B7:D7"/>
    </sheetView>
  </sheetViews>
  <sheetFormatPr baseColWidth="10" defaultRowHeight="15" x14ac:dyDescent="0.25"/>
  <cols>
    <col min="1" max="1" width="4.28515625" style="27" customWidth="1"/>
    <col min="2" max="4" width="11.42578125" style="27"/>
    <col min="5" max="9" width="18" style="27" customWidth="1"/>
    <col min="10" max="16384" width="11.42578125" style="27"/>
  </cols>
  <sheetData>
    <row r="2" spans="2:12" ht="15.75" x14ac:dyDescent="0.25">
      <c r="B2" s="115" t="s">
        <v>1620</v>
      </c>
      <c r="C2" s="115"/>
      <c r="D2" s="115"/>
      <c r="E2" s="115"/>
      <c r="F2" s="115"/>
      <c r="G2" s="115"/>
      <c r="H2" s="115"/>
      <c r="I2" s="115"/>
    </row>
    <row r="4" spans="2:12" x14ac:dyDescent="0.25">
      <c r="B4" s="27" t="s">
        <v>1619</v>
      </c>
    </row>
    <row r="6" spans="2:12" x14ac:dyDescent="0.25">
      <c r="B6" s="114" t="s">
        <v>1618</v>
      </c>
      <c r="C6" s="114"/>
      <c r="D6" s="114"/>
      <c r="E6" s="113" t="s">
        <v>1617</v>
      </c>
      <c r="F6" s="113"/>
      <c r="G6" s="113"/>
      <c r="H6" s="113"/>
      <c r="I6" s="113"/>
      <c r="J6" s="110"/>
      <c r="K6" s="110"/>
      <c r="L6" s="110"/>
    </row>
    <row r="7" spans="2:12" ht="93.75" customHeight="1" x14ac:dyDescent="0.25">
      <c r="B7" s="109" t="s">
        <v>1616</v>
      </c>
      <c r="C7" s="109"/>
      <c r="D7" s="109"/>
      <c r="E7" s="108" t="s">
        <v>1615</v>
      </c>
      <c r="F7" s="107"/>
      <c r="G7" s="107"/>
      <c r="H7" s="107"/>
      <c r="I7" s="106"/>
      <c r="J7" s="110"/>
      <c r="K7" s="110"/>
      <c r="L7" s="110"/>
    </row>
    <row r="8" spans="2:12" ht="84" customHeight="1" x14ac:dyDescent="0.25">
      <c r="B8" s="112" t="s">
        <v>1614</v>
      </c>
      <c r="C8" s="112"/>
      <c r="D8" s="112"/>
      <c r="E8" s="108" t="s">
        <v>1613</v>
      </c>
      <c r="F8" s="107"/>
      <c r="G8" s="107"/>
      <c r="H8" s="107"/>
      <c r="I8" s="106"/>
      <c r="J8" s="111"/>
      <c r="K8" s="111"/>
      <c r="L8" s="111"/>
    </row>
    <row r="9" spans="2:12" ht="78" customHeight="1" x14ac:dyDescent="0.25">
      <c r="B9" s="112" t="s">
        <v>1612</v>
      </c>
      <c r="C9" s="112"/>
      <c r="D9" s="112"/>
      <c r="E9" s="108" t="s">
        <v>1611</v>
      </c>
      <c r="F9" s="107"/>
      <c r="G9" s="107"/>
      <c r="H9" s="107"/>
      <c r="I9" s="106"/>
      <c r="J9" s="111"/>
      <c r="K9" s="111"/>
      <c r="L9" s="111"/>
    </row>
    <row r="10" spans="2:12" ht="57.75" customHeight="1" x14ac:dyDescent="0.25">
      <c r="B10" s="109" t="s">
        <v>1610</v>
      </c>
      <c r="C10" s="109"/>
      <c r="D10" s="109"/>
      <c r="E10" s="108" t="s">
        <v>1609</v>
      </c>
      <c r="F10" s="107"/>
      <c r="G10" s="107"/>
      <c r="H10" s="107"/>
      <c r="I10" s="106"/>
      <c r="J10" s="110"/>
      <c r="K10" s="110"/>
      <c r="L10" s="110"/>
    </row>
    <row r="11" spans="2:12" ht="57.75" customHeight="1" x14ac:dyDescent="0.25">
      <c r="B11" s="109" t="s">
        <v>1608</v>
      </c>
      <c r="C11" s="109"/>
      <c r="D11" s="109"/>
      <c r="E11" s="108" t="s">
        <v>1607</v>
      </c>
      <c r="F11" s="107"/>
      <c r="G11" s="107"/>
      <c r="H11" s="107"/>
      <c r="I11" s="106"/>
    </row>
  </sheetData>
  <mergeCells count="15">
    <mergeCell ref="E6:I6"/>
    <mergeCell ref="B2:I2"/>
    <mergeCell ref="B11:D11"/>
    <mergeCell ref="B6:D6"/>
    <mergeCell ref="E7:I7"/>
    <mergeCell ref="E8:I8"/>
    <mergeCell ref="B7:D7"/>
    <mergeCell ref="B8:D8"/>
    <mergeCell ref="B9:D9"/>
    <mergeCell ref="J8:L8"/>
    <mergeCell ref="J9:L9"/>
    <mergeCell ref="B10:D10"/>
    <mergeCell ref="E9:I9"/>
    <mergeCell ref="E10:I10"/>
    <mergeCell ref="E11:I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opLeftCell="A16" workbookViewId="0">
      <selection activeCell="C8" sqref="C8"/>
    </sheetView>
  </sheetViews>
  <sheetFormatPr baseColWidth="10" defaultRowHeight="15" x14ac:dyDescent="0.25"/>
  <cols>
    <col min="1" max="1" width="47" style="27" customWidth="1"/>
    <col min="2" max="2" width="44.140625" style="27" customWidth="1"/>
    <col min="3" max="3" width="46.5703125" style="53" customWidth="1"/>
    <col min="4" max="4" width="16.5703125" style="53" customWidth="1"/>
    <col min="5" max="5" width="22.42578125" style="27" customWidth="1"/>
    <col min="6" max="6" width="16" style="27" customWidth="1"/>
    <col min="7" max="7" width="17.5703125" style="27" customWidth="1"/>
    <col min="8" max="8" width="22.140625" style="54" customWidth="1"/>
    <col min="9" max="10" width="17.85546875" style="54" customWidth="1"/>
    <col min="11" max="11" width="19.5703125" style="53" customWidth="1"/>
    <col min="12" max="12" width="24.7109375" style="27" customWidth="1"/>
    <col min="13" max="13" width="23.85546875" style="27" customWidth="1"/>
    <col min="14" max="14" width="26.7109375" style="27" customWidth="1"/>
    <col min="15" max="256" width="11.42578125" style="27"/>
    <col min="257" max="257" width="47" style="27" customWidth="1"/>
    <col min="258" max="258" width="44.140625" style="27" customWidth="1"/>
    <col min="259" max="259" width="46.5703125" style="27" customWidth="1"/>
    <col min="260" max="260" width="16.5703125" style="27" customWidth="1"/>
    <col min="261" max="261" width="22.42578125" style="27" customWidth="1"/>
    <col min="262" max="262" width="16" style="27" customWidth="1"/>
    <col min="263" max="263" width="17.5703125" style="27" customWidth="1"/>
    <col min="264" max="264" width="22.140625" style="27" customWidth="1"/>
    <col min="265" max="266" width="17.85546875" style="27" customWidth="1"/>
    <col min="267" max="267" width="19.5703125" style="27" customWidth="1"/>
    <col min="268" max="268" width="24.7109375" style="27" customWidth="1"/>
    <col min="269" max="269" width="23.85546875" style="27" customWidth="1"/>
    <col min="270" max="270" width="26.7109375" style="27" customWidth="1"/>
    <col min="271" max="512" width="11.42578125" style="27"/>
    <col min="513" max="513" width="47" style="27" customWidth="1"/>
    <col min="514" max="514" width="44.140625" style="27" customWidth="1"/>
    <col min="515" max="515" width="46.5703125" style="27" customWidth="1"/>
    <col min="516" max="516" width="16.5703125" style="27" customWidth="1"/>
    <col min="517" max="517" width="22.42578125" style="27" customWidth="1"/>
    <col min="518" max="518" width="16" style="27" customWidth="1"/>
    <col min="519" max="519" width="17.5703125" style="27" customWidth="1"/>
    <col min="520" max="520" width="22.140625" style="27" customWidth="1"/>
    <col min="521" max="522" width="17.85546875" style="27" customWidth="1"/>
    <col min="523" max="523" width="19.5703125" style="27" customWidth="1"/>
    <col min="524" max="524" width="24.7109375" style="27" customWidth="1"/>
    <col min="525" max="525" width="23.85546875" style="27" customWidth="1"/>
    <col min="526" max="526" width="26.7109375" style="27" customWidth="1"/>
    <col min="527" max="768" width="11.42578125" style="27"/>
    <col min="769" max="769" width="47" style="27" customWidth="1"/>
    <col min="770" max="770" width="44.140625" style="27" customWidth="1"/>
    <col min="771" max="771" width="46.5703125" style="27" customWidth="1"/>
    <col min="772" max="772" width="16.5703125" style="27" customWidth="1"/>
    <col min="773" max="773" width="22.42578125" style="27" customWidth="1"/>
    <col min="774" max="774" width="16" style="27" customWidth="1"/>
    <col min="775" max="775" width="17.5703125" style="27" customWidth="1"/>
    <col min="776" max="776" width="22.140625" style="27" customWidth="1"/>
    <col min="777" max="778" width="17.85546875" style="27" customWidth="1"/>
    <col min="779" max="779" width="19.5703125" style="27" customWidth="1"/>
    <col min="780" max="780" width="24.7109375" style="27" customWidth="1"/>
    <col min="781" max="781" width="23.85546875" style="27" customWidth="1"/>
    <col min="782" max="782" width="26.7109375" style="27" customWidth="1"/>
    <col min="783" max="1024" width="11.42578125" style="27"/>
    <col min="1025" max="1025" width="47" style="27" customWidth="1"/>
    <col min="1026" max="1026" width="44.140625" style="27" customWidth="1"/>
    <col min="1027" max="1027" width="46.5703125" style="27" customWidth="1"/>
    <col min="1028" max="1028" width="16.5703125" style="27" customWidth="1"/>
    <col min="1029" max="1029" width="22.42578125" style="27" customWidth="1"/>
    <col min="1030" max="1030" width="16" style="27" customWidth="1"/>
    <col min="1031" max="1031" width="17.5703125" style="27" customWidth="1"/>
    <col min="1032" max="1032" width="22.140625" style="27" customWidth="1"/>
    <col min="1033" max="1034" width="17.85546875" style="27" customWidth="1"/>
    <col min="1035" max="1035" width="19.5703125" style="27" customWidth="1"/>
    <col min="1036" max="1036" width="24.7109375" style="27" customWidth="1"/>
    <col min="1037" max="1037" width="23.85546875" style="27" customWidth="1"/>
    <col min="1038" max="1038" width="26.7109375" style="27" customWidth="1"/>
    <col min="1039" max="1280" width="11.42578125" style="27"/>
    <col min="1281" max="1281" width="47" style="27" customWidth="1"/>
    <col min="1282" max="1282" width="44.140625" style="27" customWidth="1"/>
    <col min="1283" max="1283" width="46.5703125" style="27" customWidth="1"/>
    <col min="1284" max="1284" width="16.5703125" style="27" customWidth="1"/>
    <col min="1285" max="1285" width="22.42578125" style="27" customWidth="1"/>
    <col min="1286" max="1286" width="16" style="27" customWidth="1"/>
    <col min="1287" max="1287" width="17.5703125" style="27" customWidth="1"/>
    <col min="1288" max="1288" width="22.140625" style="27" customWidth="1"/>
    <col min="1289" max="1290" width="17.85546875" style="27" customWidth="1"/>
    <col min="1291" max="1291" width="19.5703125" style="27" customWidth="1"/>
    <col min="1292" max="1292" width="24.7109375" style="27" customWidth="1"/>
    <col min="1293" max="1293" width="23.85546875" style="27" customWidth="1"/>
    <col min="1294" max="1294" width="26.7109375" style="27" customWidth="1"/>
    <col min="1295" max="1536" width="11.42578125" style="27"/>
    <col min="1537" max="1537" width="47" style="27" customWidth="1"/>
    <col min="1538" max="1538" width="44.140625" style="27" customWidth="1"/>
    <col min="1539" max="1539" width="46.5703125" style="27" customWidth="1"/>
    <col min="1540" max="1540" width="16.5703125" style="27" customWidth="1"/>
    <col min="1541" max="1541" width="22.42578125" style="27" customWidth="1"/>
    <col min="1542" max="1542" width="16" style="27" customWidth="1"/>
    <col min="1543" max="1543" width="17.5703125" style="27" customWidth="1"/>
    <col min="1544" max="1544" width="22.140625" style="27" customWidth="1"/>
    <col min="1545" max="1546" width="17.85546875" style="27" customWidth="1"/>
    <col min="1547" max="1547" width="19.5703125" style="27" customWidth="1"/>
    <col min="1548" max="1548" width="24.7109375" style="27" customWidth="1"/>
    <col min="1549" max="1549" width="23.85546875" style="27" customWidth="1"/>
    <col min="1550" max="1550" width="26.7109375" style="27" customWidth="1"/>
    <col min="1551" max="1792" width="11.42578125" style="27"/>
    <col min="1793" max="1793" width="47" style="27" customWidth="1"/>
    <col min="1794" max="1794" width="44.140625" style="27" customWidth="1"/>
    <col min="1795" max="1795" width="46.5703125" style="27" customWidth="1"/>
    <col min="1796" max="1796" width="16.5703125" style="27" customWidth="1"/>
    <col min="1797" max="1797" width="22.42578125" style="27" customWidth="1"/>
    <col min="1798" max="1798" width="16" style="27" customWidth="1"/>
    <col min="1799" max="1799" width="17.5703125" style="27" customWidth="1"/>
    <col min="1800" max="1800" width="22.140625" style="27" customWidth="1"/>
    <col min="1801" max="1802" width="17.85546875" style="27" customWidth="1"/>
    <col min="1803" max="1803" width="19.5703125" style="27" customWidth="1"/>
    <col min="1804" max="1804" width="24.7109375" style="27" customWidth="1"/>
    <col min="1805" max="1805" width="23.85546875" style="27" customWidth="1"/>
    <col min="1806" max="1806" width="26.7109375" style="27" customWidth="1"/>
    <col min="1807" max="2048" width="11.42578125" style="27"/>
    <col min="2049" max="2049" width="47" style="27" customWidth="1"/>
    <col min="2050" max="2050" width="44.140625" style="27" customWidth="1"/>
    <col min="2051" max="2051" width="46.5703125" style="27" customWidth="1"/>
    <col min="2052" max="2052" width="16.5703125" style="27" customWidth="1"/>
    <col min="2053" max="2053" width="22.42578125" style="27" customWidth="1"/>
    <col min="2054" max="2054" width="16" style="27" customWidth="1"/>
    <col min="2055" max="2055" width="17.5703125" style="27" customWidth="1"/>
    <col min="2056" max="2056" width="22.140625" style="27" customWidth="1"/>
    <col min="2057" max="2058" width="17.85546875" style="27" customWidth="1"/>
    <col min="2059" max="2059" width="19.5703125" style="27" customWidth="1"/>
    <col min="2060" max="2060" width="24.7109375" style="27" customWidth="1"/>
    <col min="2061" max="2061" width="23.85546875" style="27" customWidth="1"/>
    <col min="2062" max="2062" width="26.7109375" style="27" customWidth="1"/>
    <col min="2063" max="2304" width="11.42578125" style="27"/>
    <col min="2305" max="2305" width="47" style="27" customWidth="1"/>
    <col min="2306" max="2306" width="44.140625" style="27" customWidth="1"/>
    <col min="2307" max="2307" width="46.5703125" style="27" customWidth="1"/>
    <col min="2308" max="2308" width="16.5703125" style="27" customWidth="1"/>
    <col min="2309" max="2309" width="22.42578125" style="27" customWidth="1"/>
    <col min="2310" max="2310" width="16" style="27" customWidth="1"/>
    <col min="2311" max="2311" width="17.5703125" style="27" customWidth="1"/>
    <col min="2312" max="2312" width="22.140625" style="27" customWidth="1"/>
    <col min="2313" max="2314" width="17.85546875" style="27" customWidth="1"/>
    <col min="2315" max="2315" width="19.5703125" style="27" customWidth="1"/>
    <col min="2316" max="2316" width="24.7109375" style="27" customWidth="1"/>
    <col min="2317" max="2317" width="23.85546875" style="27" customWidth="1"/>
    <col min="2318" max="2318" width="26.7109375" style="27" customWidth="1"/>
    <col min="2319" max="2560" width="11.42578125" style="27"/>
    <col min="2561" max="2561" width="47" style="27" customWidth="1"/>
    <col min="2562" max="2562" width="44.140625" style="27" customWidth="1"/>
    <col min="2563" max="2563" width="46.5703125" style="27" customWidth="1"/>
    <col min="2564" max="2564" width="16.5703125" style="27" customWidth="1"/>
    <col min="2565" max="2565" width="22.42578125" style="27" customWidth="1"/>
    <col min="2566" max="2566" width="16" style="27" customWidth="1"/>
    <col min="2567" max="2567" width="17.5703125" style="27" customWidth="1"/>
    <col min="2568" max="2568" width="22.140625" style="27" customWidth="1"/>
    <col min="2569" max="2570" width="17.85546875" style="27" customWidth="1"/>
    <col min="2571" max="2571" width="19.5703125" style="27" customWidth="1"/>
    <col min="2572" max="2572" width="24.7109375" style="27" customWidth="1"/>
    <col min="2573" max="2573" width="23.85546875" style="27" customWidth="1"/>
    <col min="2574" max="2574" width="26.7109375" style="27" customWidth="1"/>
    <col min="2575" max="2816" width="11.42578125" style="27"/>
    <col min="2817" max="2817" width="47" style="27" customWidth="1"/>
    <col min="2818" max="2818" width="44.140625" style="27" customWidth="1"/>
    <col min="2819" max="2819" width="46.5703125" style="27" customWidth="1"/>
    <col min="2820" max="2820" width="16.5703125" style="27" customWidth="1"/>
    <col min="2821" max="2821" width="22.42578125" style="27" customWidth="1"/>
    <col min="2822" max="2822" width="16" style="27" customWidth="1"/>
    <col min="2823" max="2823" width="17.5703125" style="27" customWidth="1"/>
    <col min="2824" max="2824" width="22.140625" style="27" customWidth="1"/>
    <col min="2825" max="2826" width="17.85546875" style="27" customWidth="1"/>
    <col min="2827" max="2827" width="19.5703125" style="27" customWidth="1"/>
    <col min="2828" max="2828" width="24.7109375" style="27" customWidth="1"/>
    <col min="2829" max="2829" width="23.85546875" style="27" customWidth="1"/>
    <col min="2830" max="2830" width="26.7109375" style="27" customWidth="1"/>
    <col min="2831" max="3072" width="11.42578125" style="27"/>
    <col min="3073" max="3073" width="47" style="27" customWidth="1"/>
    <col min="3074" max="3074" width="44.140625" style="27" customWidth="1"/>
    <col min="3075" max="3075" width="46.5703125" style="27" customWidth="1"/>
    <col min="3076" max="3076" width="16.5703125" style="27" customWidth="1"/>
    <col min="3077" max="3077" width="22.42578125" style="27" customWidth="1"/>
    <col min="3078" max="3078" width="16" style="27" customWidth="1"/>
    <col min="3079" max="3079" width="17.5703125" style="27" customWidth="1"/>
    <col min="3080" max="3080" width="22.140625" style="27" customWidth="1"/>
    <col min="3081" max="3082" width="17.85546875" style="27" customWidth="1"/>
    <col min="3083" max="3083" width="19.5703125" style="27" customWidth="1"/>
    <col min="3084" max="3084" width="24.7109375" style="27" customWidth="1"/>
    <col min="3085" max="3085" width="23.85546875" style="27" customWidth="1"/>
    <col min="3086" max="3086" width="26.7109375" style="27" customWidth="1"/>
    <col min="3087" max="3328" width="11.42578125" style="27"/>
    <col min="3329" max="3329" width="47" style="27" customWidth="1"/>
    <col min="3330" max="3330" width="44.140625" style="27" customWidth="1"/>
    <col min="3331" max="3331" width="46.5703125" style="27" customWidth="1"/>
    <col min="3332" max="3332" width="16.5703125" style="27" customWidth="1"/>
    <col min="3333" max="3333" width="22.42578125" style="27" customWidth="1"/>
    <col min="3334" max="3334" width="16" style="27" customWidth="1"/>
    <col min="3335" max="3335" width="17.5703125" style="27" customWidth="1"/>
    <col min="3336" max="3336" width="22.140625" style="27" customWidth="1"/>
    <col min="3337" max="3338" width="17.85546875" style="27" customWidth="1"/>
    <col min="3339" max="3339" width="19.5703125" style="27" customWidth="1"/>
    <col min="3340" max="3340" width="24.7109375" style="27" customWidth="1"/>
    <col min="3341" max="3341" width="23.85546875" style="27" customWidth="1"/>
    <col min="3342" max="3342" width="26.7109375" style="27" customWidth="1"/>
    <col min="3343" max="3584" width="11.42578125" style="27"/>
    <col min="3585" max="3585" width="47" style="27" customWidth="1"/>
    <col min="3586" max="3586" width="44.140625" style="27" customWidth="1"/>
    <col min="3587" max="3587" width="46.5703125" style="27" customWidth="1"/>
    <col min="3588" max="3588" width="16.5703125" style="27" customWidth="1"/>
    <col min="3589" max="3589" width="22.42578125" style="27" customWidth="1"/>
    <col min="3590" max="3590" width="16" style="27" customWidth="1"/>
    <col min="3591" max="3591" width="17.5703125" style="27" customWidth="1"/>
    <col min="3592" max="3592" width="22.140625" style="27" customWidth="1"/>
    <col min="3593" max="3594" width="17.85546875" style="27" customWidth="1"/>
    <col min="3595" max="3595" width="19.5703125" style="27" customWidth="1"/>
    <col min="3596" max="3596" width="24.7109375" style="27" customWidth="1"/>
    <col min="3597" max="3597" width="23.85546875" style="27" customWidth="1"/>
    <col min="3598" max="3598" width="26.7109375" style="27" customWidth="1"/>
    <col min="3599" max="3840" width="11.42578125" style="27"/>
    <col min="3841" max="3841" width="47" style="27" customWidth="1"/>
    <col min="3842" max="3842" width="44.140625" style="27" customWidth="1"/>
    <col min="3843" max="3843" width="46.5703125" style="27" customWidth="1"/>
    <col min="3844" max="3844" width="16.5703125" style="27" customWidth="1"/>
    <col min="3845" max="3845" width="22.42578125" style="27" customWidth="1"/>
    <col min="3846" max="3846" width="16" style="27" customWidth="1"/>
    <col min="3847" max="3847" width="17.5703125" style="27" customWidth="1"/>
    <col min="3848" max="3848" width="22.140625" style="27" customWidth="1"/>
    <col min="3849" max="3850" width="17.85546875" style="27" customWidth="1"/>
    <col min="3851" max="3851" width="19.5703125" style="27" customWidth="1"/>
    <col min="3852" max="3852" width="24.7109375" style="27" customWidth="1"/>
    <col min="3853" max="3853" width="23.85546875" style="27" customWidth="1"/>
    <col min="3854" max="3854" width="26.7109375" style="27" customWidth="1"/>
    <col min="3855" max="4096" width="11.42578125" style="27"/>
    <col min="4097" max="4097" width="47" style="27" customWidth="1"/>
    <col min="4098" max="4098" width="44.140625" style="27" customWidth="1"/>
    <col min="4099" max="4099" width="46.5703125" style="27" customWidth="1"/>
    <col min="4100" max="4100" width="16.5703125" style="27" customWidth="1"/>
    <col min="4101" max="4101" width="22.42578125" style="27" customWidth="1"/>
    <col min="4102" max="4102" width="16" style="27" customWidth="1"/>
    <col min="4103" max="4103" width="17.5703125" style="27" customWidth="1"/>
    <col min="4104" max="4104" width="22.140625" style="27" customWidth="1"/>
    <col min="4105" max="4106" width="17.85546875" style="27" customWidth="1"/>
    <col min="4107" max="4107" width="19.5703125" style="27" customWidth="1"/>
    <col min="4108" max="4108" width="24.7109375" style="27" customWidth="1"/>
    <col min="4109" max="4109" width="23.85546875" style="27" customWidth="1"/>
    <col min="4110" max="4110" width="26.7109375" style="27" customWidth="1"/>
    <col min="4111" max="4352" width="11.42578125" style="27"/>
    <col min="4353" max="4353" width="47" style="27" customWidth="1"/>
    <col min="4354" max="4354" width="44.140625" style="27" customWidth="1"/>
    <col min="4355" max="4355" width="46.5703125" style="27" customWidth="1"/>
    <col min="4356" max="4356" width="16.5703125" style="27" customWidth="1"/>
    <col min="4357" max="4357" width="22.42578125" style="27" customWidth="1"/>
    <col min="4358" max="4358" width="16" style="27" customWidth="1"/>
    <col min="4359" max="4359" width="17.5703125" style="27" customWidth="1"/>
    <col min="4360" max="4360" width="22.140625" style="27" customWidth="1"/>
    <col min="4361" max="4362" width="17.85546875" style="27" customWidth="1"/>
    <col min="4363" max="4363" width="19.5703125" style="27" customWidth="1"/>
    <col min="4364" max="4364" width="24.7109375" style="27" customWidth="1"/>
    <col min="4365" max="4365" width="23.85546875" style="27" customWidth="1"/>
    <col min="4366" max="4366" width="26.7109375" style="27" customWidth="1"/>
    <col min="4367" max="4608" width="11.42578125" style="27"/>
    <col min="4609" max="4609" width="47" style="27" customWidth="1"/>
    <col min="4610" max="4610" width="44.140625" style="27" customWidth="1"/>
    <col min="4611" max="4611" width="46.5703125" style="27" customWidth="1"/>
    <col min="4612" max="4612" width="16.5703125" style="27" customWidth="1"/>
    <col min="4613" max="4613" width="22.42578125" style="27" customWidth="1"/>
    <col min="4614" max="4614" width="16" style="27" customWidth="1"/>
    <col min="4615" max="4615" width="17.5703125" style="27" customWidth="1"/>
    <col min="4616" max="4616" width="22.140625" style="27" customWidth="1"/>
    <col min="4617" max="4618" width="17.85546875" style="27" customWidth="1"/>
    <col min="4619" max="4619" width="19.5703125" style="27" customWidth="1"/>
    <col min="4620" max="4620" width="24.7109375" style="27" customWidth="1"/>
    <col min="4621" max="4621" width="23.85546875" style="27" customWidth="1"/>
    <col min="4622" max="4622" width="26.7109375" style="27" customWidth="1"/>
    <col min="4623" max="4864" width="11.42578125" style="27"/>
    <col min="4865" max="4865" width="47" style="27" customWidth="1"/>
    <col min="4866" max="4866" width="44.140625" style="27" customWidth="1"/>
    <col min="4867" max="4867" width="46.5703125" style="27" customWidth="1"/>
    <col min="4868" max="4868" width="16.5703125" style="27" customWidth="1"/>
    <col min="4869" max="4869" width="22.42578125" style="27" customWidth="1"/>
    <col min="4870" max="4870" width="16" style="27" customWidth="1"/>
    <col min="4871" max="4871" width="17.5703125" style="27" customWidth="1"/>
    <col min="4872" max="4872" width="22.140625" style="27" customWidth="1"/>
    <col min="4873" max="4874" width="17.85546875" style="27" customWidth="1"/>
    <col min="4875" max="4875" width="19.5703125" style="27" customWidth="1"/>
    <col min="4876" max="4876" width="24.7109375" style="27" customWidth="1"/>
    <col min="4877" max="4877" width="23.85546875" style="27" customWidth="1"/>
    <col min="4878" max="4878" width="26.7109375" style="27" customWidth="1"/>
    <col min="4879" max="5120" width="11.42578125" style="27"/>
    <col min="5121" max="5121" width="47" style="27" customWidth="1"/>
    <col min="5122" max="5122" width="44.140625" style="27" customWidth="1"/>
    <col min="5123" max="5123" width="46.5703125" style="27" customWidth="1"/>
    <col min="5124" max="5124" width="16.5703125" style="27" customWidth="1"/>
    <col min="5125" max="5125" width="22.42578125" style="27" customWidth="1"/>
    <col min="5126" max="5126" width="16" style="27" customWidth="1"/>
    <col min="5127" max="5127" width="17.5703125" style="27" customWidth="1"/>
    <col min="5128" max="5128" width="22.140625" style="27" customWidth="1"/>
    <col min="5129" max="5130" width="17.85546875" style="27" customWidth="1"/>
    <col min="5131" max="5131" width="19.5703125" style="27" customWidth="1"/>
    <col min="5132" max="5132" width="24.7109375" style="27" customWidth="1"/>
    <col min="5133" max="5133" width="23.85546875" style="27" customWidth="1"/>
    <col min="5134" max="5134" width="26.7109375" style="27" customWidth="1"/>
    <col min="5135" max="5376" width="11.42578125" style="27"/>
    <col min="5377" max="5377" width="47" style="27" customWidth="1"/>
    <col min="5378" max="5378" width="44.140625" style="27" customWidth="1"/>
    <col min="5379" max="5379" width="46.5703125" style="27" customWidth="1"/>
    <col min="5380" max="5380" width="16.5703125" style="27" customWidth="1"/>
    <col min="5381" max="5381" width="22.42578125" style="27" customWidth="1"/>
    <col min="5382" max="5382" width="16" style="27" customWidth="1"/>
    <col min="5383" max="5383" width="17.5703125" style="27" customWidth="1"/>
    <col min="5384" max="5384" width="22.140625" style="27" customWidth="1"/>
    <col min="5385" max="5386" width="17.85546875" style="27" customWidth="1"/>
    <col min="5387" max="5387" width="19.5703125" style="27" customWidth="1"/>
    <col min="5388" max="5388" width="24.7109375" style="27" customWidth="1"/>
    <col min="5389" max="5389" width="23.85546875" style="27" customWidth="1"/>
    <col min="5390" max="5390" width="26.7109375" style="27" customWidth="1"/>
    <col min="5391" max="5632" width="11.42578125" style="27"/>
    <col min="5633" max="5633" width="47" style="27" customWidth="1"/>
    <col min="5634" max="5634" width="44.140625" style="27" customWidth="1"/>
    <col min="5635" max="5635" width="46.5703125" style="27" customWidth="1"/>
    <col min="5636" max="5636" width="16.5703125" style="27" customWidth="1"/>
    <col min="5637" max="5637" width="22.42578125" style="27" customWidth="1"/>
    <col min="5638" max="5638" width="16" style="27" customWidth="1"/>
    <col min="5639" max="5639" width="17.5703125" style="27" customWidth="1"/>
    <col min="5640" max="5640" width="22.140625" style="27" customWidth="1"/>
    <col min="5641" max="5642" width="17.85546875" style="27" customWidth="1"/>
    <col min="5643" max="5643" width="19.5703125" style="27" customWidth="1"/>
    <col min="5644" max="5644" width="24.7109375" style="27" customWidth="1"/>
    <col min="5645" max="5645" width="23.85546875" style="27" customWidth="1"/>
    <col min="5646" max="5646" width="26.7109375" style="27" customWidth="1"/>
    <col min="5647" max="5888" width="11.42578125" style="27"/>
    <col min="5889" max="5889" width="47" style="27" customWidth="1"/>
    <col min="5890" max="5890" width="44.140625" style="27" customWidth="1"/>
    <col min="5891" max="5891" width="46.5703125" style="27" customWidth="1"/>
    <col min="5892" max="5892" width="16.5703125" style="27" customWidth="1"/>
    <col min="5893" max="5893" width="22.42578125" style="27" customWidth="1"/>
    <col min="5894" max="5894" width="16" style="27" customWidth="1"/>
    <col min="5895" max="5895" width="17.5703125" style="27" customWidth="1"/>
    <col min="5896" max="5896" width="22.140625" style="27" customWidth="1"/>
    <col min="5897" max="5898" width="17.85546875" style="27" customWidth="1"/>
    <col min="5899" max="5899" width="19.5703125" style="27" customWidth="1"/>
    <col min="5900" max="5900" width="24.7109375" style="27" customWidth="1"/>
    <col min="5901" max="5901" width="23.85546875" style="27" customWidth="1"/>
    <col min="5902" max="5902" width="26.7109375" style="27" customWidth="1"/>
    <col min="5903" max="6144" width="11.42578125" style="27"/>
    <col min="6145" max="6145" width="47" style="27" customWidth="1"/>
    <col min="6146" max="6146" width="44.140625" style="27" customWidth="1"/>
    <col min="6147" max="6147" width="46.5703125" style="27" customWidth="1"/>
    <col min="6148" max="6148" width="16.5703125" style="27" customWidth="1"/>
    <col min="6149" max="6149" width="22.42578125" style="27" customWidth="1"/>
    <col min="6150" max="6150" width="16" style="27" customWidth="1"/>
    <col min="6151" max="6151" width="17.5703125" style="27" customWidth="1"/>
    <col min="6152" max="6152" width="22.140625" style="27" customWidth="1"/>
    <col min="6153" max="6154" width="17.85546875" style="27" customWidth="1"/>
    <col min="6155" max="6155" width="19.5703125" style="27" customWidth="1"/>
    <col min="6156" max="6156" width="24.7109375" style="27" customWidth="1"/>
    <col min="6157" max="6157" width="23.85546875" style="27" customWidth="1"/>
    <col min="6158" max="6158" width="26.7109375" style="27" customWidth="1"/>
    <col min="6159" max="6400" width="11.42578125" style="27"/>
    <col min="6401" max="6401" width="47" style="27" customWidth="1"/>
    <col min="6402" max="6402" width="44.140625" style="27" customWidth="1"/>
    <col min="6403" max="6403" width="46.5703125" style="27" customWidth="1"/>
    <col min="6404" max="6404" width="16.5703125" style="27" customWidth="1"/>
    <col min="6405" max="6405" width="22.42578125" style="27" customWidth="1"/>
    <col min="6406" max="6406" width="16" style="27" customWidth="1"/>
    <col min="6407" max="6407" width="17.5703125" style="27" customWidth="1"/>
    <col min="6408" max="6408" width="22.140625" style="27" customWidth="1"/>
    <col min="6409" max="6410" width="17.85546875" style="27" customWidth="1"/>
    <col min="6411" max="6411" width="19.5703125" style="27" customWidth="1"/>
    <col min="6412" max="6412" width="24.7109375" style="27" customWidth="1"/>
    <col min="6413" max="6413" width="23.85546875" style="27" customWidth="1"/>
    <col min="6414" max="6414" width="26.7109375" style="27" customWidth="1"/>
    <col min="6415" max="6656" width="11.42578125" style="27"/>
    <col min="6657" max="6657" width="47" style="27" customWidth="1"/>
    <col min="6658" max="6658" width="44.140625" style="27" customWidth="1"/>
    <col min="6659" max="6659" width="46.5703125" style="27" customWidth="1"/>
    <col min="6660" max="6660" width="16.5703125" style="27" customWidth="1"/>
    <col min="6661" max="6661" width="22.42578125" style="27" customWidth="1"/>
    <col min="6662" max="6662" width="16" style="27" customWidth="1"/>
    <col min="6663" max="6663" width="17.5703125" style="27" customWidth="1"/>
    <col min="6664" max="6664" width="22.140625" style="27" customWidth="1"/>
    <col min="6665" max="6666" width="17.85546875" style="27" customWidth="1"/>
    <col min="6667" max="6667" width="19.5703125" style="27" customWidth="1"/>
    <col min="6668" max="6668" width="24.7109375" style="27" customWidth="1"/>
    <col min="6669" max="6669" width="23.85546875" style="27" customWidth="1"/>
    <col min="6670" max="6670" width="26.7109375" style="27" customWidth="1"/>
    <col min="6671" max="6912" width="11.42578125" style="27"/>
    <col min="6913" max="6913" width="47" style="27" customWidth="1"/>
    <col min="6914" max="6914" width="44.140625" style="27" customWidth="1"/>
    <col min="6915" max="6915" width="46.5703125" style="27" customWidth="1"/>
    <col min="6916" max="6916" width="16.5703125" style="27" customWidth="1"/>
    <col min="6917" max="6917" width="22.42578125" style="27" customWidth="1"/>
    <col min="6918" max="6918" width="16" style="27" customWidth="1"/>
    <col min="6919" max="6919" width="17.5703125" style="27" customWidth="1"/>
    <col min="6920" max="6920" width="22.140625" style="27" customWidth="1"/>
    <col min="6921" max="6922" width="17.85546875" style="27" customWidth="1"/>
    <col min="6923" max="6923" width="19.5703125" style="27" customWidth="1"/>
    <col min="6924" max="6924" width="24.7109375" style="27" customWidth="1"/>
    <col min="6925" max="6925" width="23.85546875" style="27" customWidth="1"/>
    <col min="6926" max="6926" width="26.7109375" style="27" customWidth="1"/>
    <col min="6927" max="7168" width="11.42578125" style="27"/>
    <col min="7169" max="7169" width="47" style="27" customWidth="1"/>
    <col min="7170" max="7170" width="44.140625" style="27" customWidth="1"/>
    <col min="7171" max="7171" width="46.5703125" style="27" customWidth="1"/>
    <col min="7172" max="7172" width="16.5703125" style="27" customWidth="1"/>
    <col min="7173" max="7173" width="22.42578125" style="27" customWidth="1"/>
    <col min="7174" max="7174" width="16" style="27" customWidth="1"/>
    <col min="7175" max="7175" width="17.5703125" style="27" customWidth="1"/>
    <col min="7176" max="7176" width="22.140625" style="27" customWidth="1"/>
    <col min="7177" max="7178" width="17.85546875" style="27" customWidth="1"/>
    <col min="7179" max="7179" width="19.5703125" style="27" customWidth="1"/>
    <col min="7180" max="7180" width="24.7109375" style="27" customWidth="1"/>
    <col min="7181" max="7181" width="23.85546875" style="27" customWidth="1"/>
    <col min="7182" max="7182" width="26.7109375" style="27" customWidth="1"/>
    <col min="7183" max="7424" width="11.42578125" style="27"/>
    <col min="7425" max="7425" width="47" style="27" customWidth="1"/>
    <col min="7426" max="7426" width="44.140625" style="27" customWidth="1"/>
    <col min="7427" max="7427" width="46.5703125" style="27" customWidth="1"/>
    <col min="7428" max="7428" width="16.5703125" style="27" customWidth="1"/>
    <col min="7429" max="7429" width="22.42578125" style="27" customWidth="1"/>
    <col min="7430" max="7430" width="16" style="27" customWidth="1"/>
    <col min="7431" max="7431" width="17.5703125" style="27" customWidth="1"/>
    <col min="7432" max="7432" width="22.140625" style="27" customWidth="1"/>
    <col min="7433" max="7434" width="17.85546875" style="27" customWidth="1"/>
    <col min="7435" max="7435" width="19.5703125" style="27" customWidth="1"/>
    <col min="7436" max="7436" width="24.7109375" style="27" customWidth="1"/>
    <col min="7437" max="7437" width="23.85546875" style="27" customWidth="1"/>
    <col min="7438" max="7438" width="26.7109375" style="27" customWidth="1"/>
    <col min="7439" max="7680" width="11.42578125" style="27"/>
    <col min="7681" max="7681" width="47" style="27" customWidth="1"/>
    <col min="7682" max="7682" width="44.140625" style="27" customWidth="1"/>
    <col min="7683" max="7683" width="46.5703125" style="27" customWidth="1"/>
    <col min="7684" max="7684" width="16.5703125" style="27" customWidth="1"/>
    <col min="7685" max="7685" width="22.42578125" style="27" customWidth="1"/>
    <col min="7686" max="7686" width="16" style="27" customWidth="1"/>
    <col min="7687" max="7687" width="17.5703125" style="27" customWidth="1"/>
    <col min="7688" max="7688" width="22.140625" style="27" customWidth="1"/>
    <col min="7689" max="7690" width="17.85546875" style="27" customWidth="1"/>
    <col min="7691" max="7691" width="19.5703125" style="27" customWidth="1"/>
    <col min="7692" max="7692" width="24.7109375" style="27" customWidth="1"/>
    <col min="7693" max="7693" width="23.85546875" style="27" customWidth="1"/>
    <col min="7694" max="7694" width="26.7109375" style="27" customWidth="1"/>
    <col min="7695" max="7936" width="11.42578125" style="27"/>
    <col min="7937" max="7937" width="47" style="27" customWidth="1"/>
    <col min="7938" max="7938" width="44.140625" style="27" customWidth="1"/>
    <col min="7939" max="7939" width="46.5703125" style="27" customWidth="1"/>
    <col min="7940" max="7940" width="16.5703125" style="27" customWidth="1"/>
    <col min="7941" max="7941" width="22.42578125" style="27" customWidth="1"/>
    <col min="7942" max="7942" width="16" style="27" customWidth="1"/>
    <col min="7943" max="7943" width="17.5703125" style="27" customWidth="1"/>
    <col min="7944" max="7944" width="22.140625" style="27" customWidth="1"/>
    <col min="7945" max="7946" width="17.85546875" style="27" customWidth="1"/>
    <col min="7947" max="7947" width="19.5703125" style="27" customWidth="1"/>
    <col min="7948" max="7948" width="24.7109375" style="27" customWidth="1"/>
    <col min="7949" max="7949" width="23.85546875" style="27" customWidth="1"/>
    <col min="7950" max="7950" width="26.7109375" style="27" customWidth="1"/>
    <col min="7951" max="8192" width="11.42578125" style="27"/>
    <col min="8193" max="8193" width="47" style="27" customWidth="1"/>
    <col min="8194" max="8194" width="44.140625" style="27" customWidth="1"/>
    <col min="8195" max="8195" width="46.5703125" style="27" customWidth="1"/>
    <col min="8196" max="8196" width="16.5703125" style="27" customWidth="1"/>
    <col min="8197" max="8197" width="22.42578125" style="27" customWidth="1"/>
    <col min="8198" max="8198" width="16" style="27" customWidth="1"/>
    <col min="8199" max="8199" width="17.5703125" style="27" customWidth="1"/>
    <col min="8200" max="8200" width="22.140625" style="27" customWidth="1"/>
    <col min="8201" max="8202" width="17.85546875" style="27" customWidth="1"/>
    <col min="8203" max="8203" width="19.5703125" style="27" customWidth="1"/>
    <col min="8204" max="8204" width="24.7109375" style="27" customWidth="1"/>
    <col min="8205" max="8205" width="23.85546875" style="27" customWidth="1"/>
    <col min="8206" max="8206" width="26.7109375" style="27" customWidth="1"/>
    <col min="8207" max="8448" width="11.42578125" style="27"/>
    <col min="8449" max="8449" width="47" style="27" customWidth="1"/>
    <col min="8450" max="8450" width="44.140625" style="27" customWidth="1"/>
    <col min="8451" max="8451" width="46.5703125" style="27" customWidth="1"/>
    <col min="8452" max="8452" width="16.5703125" style="27" customWidth="1"/>
    <col min="8453" max="8453" width="22.42578125" style="27" customWidth="1"/>
    <col min="8454" max="8454" width="16" style="27" customWidth="1"/>
    <col min="8455" max="8455" width="17.5703125" style="27" customWidth="1"/>
    <col min="8456" max="8456" width="22.140625" style="27" customWidth="1"/>
    <col min="8457" max="8458" width="17.85546875" style="27" customWidth="1"/>
    <col min="8459" max="8459" width="19.5703125" style="27" customWidth="1"/>
    <col min="8460" max="8460" width="24.7109375" style="27" customWidth="1"/>
    <col min="8461" max="8461" width="23.85546875" style="27" customWidth="1"/>
    <col min="8462" max="8462" width="26.7109375" style="27" customWidth="1"/>
    <col min="8463" max="8704" width="11.42578125" style="27"/>
    <col min="8705" max="8705" width="47" style="27" customWidth="1"/>
    <col min="8706" max="8706" width="44.140625" style="27" customWidth="1"/>
    <col min="8707" max="8707" width="46.5703125" style="27" customWidth="1"/>
    <col min="8708" max="8708" width="16.5703125" style="27" customWidth="1"/>
    <col min="8709" max="8709" width="22.42578125" style="27" customWidth="1"/>
    <col min="8710" max="8710" width="16" style="27" customWidth="1"/>
    <col min="8711" max="8711" width="17.5703125" style="27" customWidth="1"/>
    <col min="8712" max="8712" width="22.140625" style="27" customWidth="1"/>
    <col min="8713" max="8714" width="17.85546875" style="27" customWidth="1"/>
    <col min="8715" max="8715" width="19.5703125" style="27" customWidth="1"/>
    <col min="8716" max="8716" width="24.7109375" style="27" customWidth="1"/>
    <col min="8717" max="8717" width="23.85546875" style="27" customWidth="1"/>
    <col min="8718" max="8718" width="26.7109375" style="27" customWidth="1"/>
    <col min="8719" max="8960" width="11.42578125" style="27"/>
    <col min="8961" max="8961" width="47" style="27" customWidth="1"/>
    <col min="8962" max="8962" width="44.140625" style="27" customWidth="1"/>
    <col min="8963" max="8963" width="46.5703125" style="27" customWidth="1"/>
    <col min="8964" max="8964" width="16.5703125" style="27" customWidth="1"/>
    <col min="8965" max="8965" width="22.42578125" style="27" customWidth="1"/>
    <col min="8966" max="8966" width="16" style="27" customWidth="1"/>
    <col min="8967" max="8967" width="17.5703125" style="27" customWidth="1"/>
    <col min="8968" max="8968" width="22.140625" style="27" customWidth="1"/>
    <col min="8969" max="8970" width="17.85546875" style="27" customWidth="1"/>
    <col min="8971" max="8971" width="19.5703125" style="27" customWidth="1"/>
    <col min="8972" max="8972" width="24.7109375" style="27" customWidth="1"/>
    <col min="8973" max="8973" width="23.85546875" style="27" customWidth="1"/>
    <col min="8974" max="8974" width="26.7109375" style="27" customWidth="1"/>
    <col min="8975" max="9216" width="11.42578125" style="27"/>
    <col min="9217" max="9217" width="47" style="27" customWidth="1"/>
    <col min="9218" max="9218" width="44.140625" style="27" customWidth="1"/>
    <col min="9219" max="9219" width="46.5703125" style="27" customWidth="1"/>
    <col min="9220" max="9220" width="16.5703125" style="27" customWidth="1"/>
    <col min="9221" max="9221" width="22.42578125" style="27" customWidth="1"/>
    <col min="9222" max="9222" width="16" style="27" customWidth="1"/>
    <col min="9223" max="9223" width="17.5703125" style="27" customWidth="1"/>
    <col min="9224" max="9224" width="22.140625" style="27" customWidth="1"/>
    <col min="9225" max="9226" width="17.85546875" style="27" customWidth="1"/>
    <col min="9227" max="9227" width="19.5703125" style="27" customWidth="1"/>
    <col min="9228" max="9228" width="24.7109375" style="27" customWidth="1"/>
    <col min="9229" max="9229" width="23.85546875" style="27" customWidth="1"/>
    <col min="9230" max="9230" width="26.7109375" style="27" customWidth="1"/>
    <col min="9231" max="9472" width="11.42578125" style="27"/>
    <col min="9473" max="9473" width="47" style="27" customWidth="1"/>
    <col min="9474" max="9474" width="44.140625" style="27" customWidth="1"/>
    <col min="9475" max="9475" width="46.5703125" style="27" customWidth="1"/>
    <col min="9476" max="9476" width="16.5703125" style="27" customWidth="1"/>
    <col min="9477" max="9477" width="22.42578125" style="27" customWidth="1"/>
    <col min="9478" max="9478" width="16" style="27" customWidth="1"/>
    <col min="9479" max="9479" width="17.5703125" style="27" customWidth="1"/>
    <col min="9480" max="9480" width="22.140625" style="27" customWidth="1"/>
    <col min="9481" max="9482" width="17.85546875" style="27" customWidth="1"/>
    <col min="9483" max="9483" width="19.5703125" style="27" customWidth="1"/>
    <col min="9484" max="9484" width="24.7109375" style="27" customWidth="1"/>
    <col min="9485" max="9485" width="23.85546875" style="27" customWidth="1"/>
    <col min="9486" max="9486" width="26.7109375" style="27" customWidth="1"/>
    <col min="9487" max="9728" width="11.42578125" style="27"/>
    <col min="9729" max="9729" width="47" style="27" customWidth="1"/>
    <col min="9730" max="9730" width="44.140625" style="27" customWidth="1"/>
    <col min="9731" max="9731" width="46.5703125" style="27" customWidth="1"/>
    <col min="9732" max="9732" width="16.5703125" style="27" customWidth="1"/>
    <col min="9733" max="9733" width="22.42578125" style="27" customWidth="1"/>
    <col min="9734" max="9734" width="16" style="27" customWidth="1"/>
    <col min="9735" max="9735" width="17.5703125" style="27" customWidth="1"/>
    <col min="9736" max="9736" width="22.140625" style="27" customWidth="1"/>
    <col min="9737" max="9738" width="17.85546875" style="27" customWidth="1"/>
    <col min="9739" max="9739" width="19.5703125" style="27" customWidth="1"/>
    <col min="9740" max="9740" width="24.7109375" style="27" customWidth="1"/>
    <col min="9741" max="9741" width="23.85546875" style="27" customWidth="1"/>
    <col min="9742" max="9742" width="26.7109375" style="27" customWidth="1"/>
    <col min="9743" max="9984" width="11.42578125" style="27"/>
    <col min="9985" max="9985" width="47" style="27" customWidth="1"/>
    <col min="9986" max="9986" width="44.140625" style="27" customWidth="1"/>
    <col min="9987" max="9987" width="46.5703125" style="27" customWidth="1"/>
    <col min="9988" max="9988" width="16.5703125" style="27" customWidth="1"/>
    <col min="9989" max="9989" width="22.42578125" style="27" customWidth="1"/>
    <col min="9990" max="9990" width="16" style="27" customWidth="1"/>
    <col min="9991" max="9991" width="17.5703125" style="27" customWidth="1"/>
    <col min="9992" max="9992" width="22.140625" style="27" customWidth="1"/>
    <col min="9993" max="9994" width="17.85546875" style="27" customWidth="1"/>
    <col min="9995" max="9995" width="19.5703125" style="27" customWidth="1"/>
    <col min="9996" max="9996" width="24.7109375" style="27" customWidth="1"/>
    <col min="9997" max="9997" width="23.85546875" style="27" customWidth="1"/>
    <col min="9998" max="9998" width="26.7109375" style="27" customWidth="1"/>
    <col min="9999" max="10240" width="11.42578125" style="27"/>
    <col min="10241" max="10241" width="47" style="27" customWidth="1"/>
    <col min="10242" max="10242" width="44.140625" style="27" customWidth="1"/>
    <col min="10243" max="10243" width="46.5703125" style="27" customWidth="1"/>
    <col min="10244" max="10244" width="16.5703125" style="27" customWidth="1"/>
    <col min="10245" max="10245" width="22.42578125" style="27" customWidth="1"/>
    <col min="10246" max="10246" width="16" style="27" customWidth="1"/>
    <col min="10247" max="10247" width="17.5703125" style="27" customWidth="1"/>
    <col min="10248" max="10248" width="22.140625" style="27" customWidth="1"/>
    <col min="10249" max="10250" width="17.85546875" style="27" customWidth="1"/>
    <col min="10251" max="10251" width="19.5703125" style="27" customWidth="1"/>
    <col min="10252" max="10252" width="24.7109375" style="27" customWidth="1"/>
    <col min="10253" max="10253" width="23.85546875" style="27" customWidth="1"/>
    <col min="10254" max="10254" width="26.7109375" style="27" customWidth="1"/>
    <col min="10255" max="10496" width="11.42578125" style="27"/>
    <col min="10497" max="10497" width="47" style="27" customWidth="1"/>
    <col min="10498" max="10498" width="44.140625" style="27" customWidth="1"/>
    <col min="10499" max="10499" width="46.5703125" style="27" customWidth="1"/>
    <col min="10500" max="10500" width="16.5703125" style="27" customWidth="1"/>
    <col min="10501" max="10501" width="22.42578125" style="27" customWidth="1"/>
    <col min="10502" max="10502" width="16" style="27" customWidth="1"/>
    <col min="10503" max="10503" width="17.5703125" style="27" customWidth="1"/>
    <col min="10504" max="10504" width="22.140625" style="27" customWidth="1"/>
    <col min="10505" max="10506" width="17.85546875" style="27" customWidth="1"/>
    <col min="10507" max="10507" width="19.5703125" style="27" customWidth="1"/>
    <col min="10508" max="10508" width="24.7109375" style="27" customWidth="1"/>
    <col min="10509" max="10509" width="23.85546875" style="27" customWidth="1"/>
    <col min="10510" max="10510" width="26.7109375" style="27" customWidth="1"/>
    <col min="10511" max="10752" width="11.42578125" style="27"/>
    <col min="10753" max="10753" width="47" style="27" customWidth="1"/>
    <col min="10754" max="10754" width="44.140625" style="27" customWidth="1"/>
    <col min="10755" max="10755" width="46.5703125" style="27" customWidth="1"/>
    <col min="10756" max="10756" width="16.5703125" style="27" customWidth="1"/>
    <col min="10757" max="10757" width="22.42578125" style="27" customWidth="1"/>
    <col min="10758" max="10758" width="16" style="27" customWidth="1"/>
    <col min="10759" max="10759" width="17.5703125" style="27" customWidth="1"/>
    <col min="10760" max="10760" width="22.140625" style="27" customWidth="1"/>
    <col min="10761" max="10762" width="17.85546875" style="27" customWidth="1"/>
    <col min="10763" max="10763" width="19.5703125" style="27" customWidth="1"/>
    <col min="10764" max="10764" width="24.7109375" style="27" customWidth="1"/>
    <col min="10765" max="10765" width="23.85546875" style="27" customWidth="1"/>
    <col min="10766" max="10766" width="26.7109375" style="27" customWidth="1"/>
    <col min="10767" max="11008" width="11.42578125" style="27"/>
    <col min="11009" max="11009" width="47" style="27" customWidth="1"/>
    <col min="11010" max="11010" width="44.140625" style="27" customWidth="1"/>
    <col min="11011" max="11011" width="46.5703125" style="27" customWidth="1"/>
    <col min="11012" max="11012" width="16.5703125" style="27" customWidth="1"/>
    <col min="11013" max="11013" width="22.42578125" style="27" customWidth="1"/>
    <col min="11014" max="11014" width="16" style="27" customWidth="1"/>
    <col min="11015" max="11015" width="17.5703125" style="27" customWidth="1"/>
    <col min="11016" max="11016" width="22.140625" style="27" customWidth="1"/>
    <col min="11017" max="11018" width="17.85546875" style="27" customWidth="1"/>
    <col min="11019" max="11019" width="19.5703125" style="27" customWidth="1"/>
    <col min="11020" max="11020" width="24.7109375" style="27" customWidth="1"/>
    <col min="11021" max="11021" width="23.85546875" style="27" customWidth="1"/>
    <col min="11022" max="11022" width="26.7109375" style="27" customWidth="1"/>
    <col min="11023" max="11264" width="11.42578125" style="27"/>
    <col min="11265" max="11265" width="47" style="27" customWidth="1"/>
    <col min="11266" max="11266" width="44.140625" style="27" customWidth="1"/>
    <col min="11267" max="11267" width="46.5703125" style="27" customWidth="1"/>
    <col min="11268" max="11268" width="16.5703125" style="27" customWidth="1"/>
    <col min="11269" max="11269" width="22.42578125" style="27" customWidth="1"/>
    <col min="11270" max="11270" width="16" style="27" customWidth="1"/>
    <col min="11271" max="11271" width="17.5703125" style="27" customWidth="1"/>
    <col min="11272" max="11272" width="22.140625" style="27" customWidth="1"/>
    <col min="11273" max="11274" width="17.85546875" style="27" customWidth="1"/>
    <col min="11275" max="11275" width="19.5703125" style="27" customWidth="1"/>
    <col min="11276" max="11276" width="24.7109375" style="27" customWidth="1"/>
    <col min="11277" max="11277" width="23.85546875" style="27" customWidth="1"/>
    <col min="11278" max="11278" width="26.7109375" style="27" customWidth="1"/>
    <col min="11279" max="11520" width="11.42578125" style="27"/>
    <col min="11521" max="11521" width="47" style="27" customWidth="1"/>
    <col min="11522" max="11522" width="44.140625" style="27" customWidth="1"/>
    <col min="11523" max="11523" width="46.5703125" style="27" customWidth="1"/>
    <col min="11524" max="11524" width="16.5703125" style="27" customWidth="1"/>
    <col min="11525" max="11525" width="22.42578125" style="27" customWidth="1"/>
    <col min="11526" max="11526" width="16" style="27" customWidth="1"/>
    <col min="11527" max="11527" width="17.5703125" style="27" customWidth="1"/>
    <col min="11528" max="11528" width="22.140625" style="27" customWidth="1"/>
    <col min="11529" max="11530" width="17.85546875" style="27" customWidth="1"/>
    <col min="11531" max="11531" width="19.5703125" style="27" customWidth="1"/>
    <col min="11532" max="11532" width="24.7109375" style="27" customWidth="1"/>
    <col min="11533" max="11533" width="23.85546875" style="27" customWidth="1"/>
    <col min="11534" max="11534" width="26.7109375" style="27" customWidth="1"/>
    <col min="11535" max="11776" width="11.42578125" style="27"/>
    <col min="11777" max="11777" width="47" style="27" customWidth="1"/>
    <col min="11778" max="11778" width="44.140625" style="27" customWidth="1"/>
    <col min="11779" max="11779" width="46.5703125" style="27" customWidth="1"/>
    <col min="11780" max="11780" width="16.5703125" style="27" customWidth="1"/>
    <col min="11781" max="11781" width="22.42578125" style="27" customWidth="1"/>
    <col min="11782" max="11782" width="16" style="27" customWidth="1"/>
    <col min="11783" max="11783" width="17.5703125" style="27" customWidth="1"/>
    <col min="11784" max="11784" width="22.140625" style="27" customWidth="1"/>
    <col min="11785" max="11786" width="17.85546875" style="27" customWidth="1"/>
    <col min="11787" max="11787" width="19.5703125" style="27" customWidth="1"/>
    <col min="11788" max="11788" width="24.7109375" style="27" customWidth="1"/>
    <col min="11789" max="11789" width="23.85546875" style="27" customWidth="1"/>
    <col min="11790" max="11790" width="26.7109375" style="27" customWidth="1"/>
    <col min="11791" max="12032" width="11.42578125" style="27"/>
    <col min="12033" max="12033" width="47" style="27" customWidth="1"/>
    <col min="12034" max="12034" width="44.140625" style="27" customWidth="1"/>
    <col min="12035" max="12035" width="46.5703125" style="27" customWidth="1"/>
    <col min="12036" max="12036" width="16.5703125" style="27" customWidth="1"/>
    <col min="12037" max="12037" width="22.42578125" style="27" customWidth="1"/>
    <col min="12038" max="12038" width="16" style="27" customWidth="1"/>
    <col min="12039" max="12039" width="17.5703125" style="27" customWidth="1"/>
    <col min="12040" max="12040" width="22.140625" style="27" customWidth="1"/>
    <col min="12041" max="12042" width="17.85546875" style="27" customWidth="1"/>
    <col min="12043" max="12043" width="19.5703125" style="27" customWidth="1"/>
    <col min="12044" max="12044" width="24.7109375" style="27" customWidth="1"/>
    <col min="12045" max="12045" width="23.85546875" style="27" customWidth="1"/>
    <col min="12046" max="12046" width="26.7109375" style="27" customWidth="1"/>
    <col min="12047" max="12288" width="11.42578125" style="27"/>
    <col min="12289" max="12289" width="47" style="27" customWidth="1"/>
    <col min="12290" max="12290" width="44.140625" style="27" customWidth="1"/>
    <col min="12291" max="12291" width="46.5703125" style="27" customWidth="1"/>
    <col min="12292" max="12292" width="16.5703125" style="27" customWidth="1"/>
    <col min="12293" max="12293" width="22.42578125" style="27" customWidth="1"/>
    <col min="12294" max="12294" width="16" style="27" customWidth="1"/>
    <col min="12295" max="12295" width="17.5703125" style="27" customWidth="1"/>
    <col min="12296" max="12296" width="22.140625" style="27" customWidth="1"/>
    <col min="12297" max="12298" width="17.85546875" style="27" customWidth="1"/>
    <col min="12299" max="12299" width="19.5703125" style="27" customWidth="1"/>
    <col min="12300" max="12300" width="24.7109375" style="27" customWidth="1"/>
    <col min="12301" max="12301" width="23.85546875" style="27" customWidth="1"/>
    <col min="12302" max="12302" width="26.7109375" style="27" customWidth="1"/>
    <col min="12303" max="12544" width="11.42578125" style="27"/>
    <col min="12545" max="12545" width="47" style="27" customWidth="1"/>
    <col min="12546" max="12546" width="44.140625" style="27" customWidth="1"/>
    <col min="12547" max="12547" width="46.5703125" style="27" customWidth="1"/>
    <col min="12548" max="12548" width="16.5703125" style="27" customWidth="1"/>
    <col min="12549" max="12549" width="22.42578125" style="27" customWidth="1"/>
    <col min="12550" max="12550" width="16" style="27" customWidth="1"/>
    <col min="12551" max="12551" width="17.5703125" style="27" customWidth="1"/>
    <col min="12552" max="12552" width="22.140625" style="27" customWidth="1"/>
    <col min="12553" max="12554" width="17.85546875" style="27" customWidth="1"/>
    <col min="12555" max="12555" width="19.5703125" style="27" customWidth="1"/>
    <col min="12556" max="12556" width="24.7109375" style="27" customWidth="1"/>
    <col min="12557" max="12557" width="23.85546875" style="27" customWidth="1"/>
    <col min="12558" max="12558" width="26.7109375" style="27" customWidth="1"/>
    <col min="12559" max="12800" width="11.42578125" style="27"/>
    <col min="12801" max="12801" width="47" style="27" customWidth="1"/>
    <col min="12802" max="12802" width="44.140625" style="27" customWidth="1"/>
    <col min="12803" max="12803" width="46.5703125" style="27" customWidth="1"/>
    <col min="12804" max="12804" width="16.5703125" style="27" customWidth="1"/>
    <col min="12805" max="12805" width="22.42578125" style="27" customWidth="1"/>
    <col min="12806" max="12806" width="16" style="27" customWidth="1"/>
    <col min="12807" max="12807" width="17.5703125" style="27" customWidth="1"/>
    <col min="12808" max="12808" width="22.140625" style="27" customWidth="1"/>
    <col min="12809" max="12810" width="17.85546875" style="27" customWidth="1"/>
    <col min="12811" max="12811" width="19.5703125" style="27" customWidth="1"/>
    <col min="12812" max="12812" width="24.7109375" style="27" customWidth="1"/>
    <col min="12813" max="12813" width="23.85546875" style="27" customWidth="1"/>
    <col min="12814" max="12814" width="26.7109375" style="27" customWidth="1"/>
    <col min="12815" max="13056" width="11.42578125" style="27"/>
    <col min="13057" max="13057" width="47" style="27" customWidth="1"/>
    <col min="13058" max="13058" width="44.140625" style="27" customWidth="1"/>
    <col min="13059" max="13059" width="46.5703125" style="27" customWidth="1"/>
    <col min="13060" max="13060" width="16.5703125" style="27" customWidth="1"/>
    <col min="13061" max="13061" width="22.42578125" style="27" customWidth="1"/>
    <col min="13062" max="13062" width="16" style="27" customWidth="1"/>
    <col min="13063" max="13063" width="17.5703125" style="27" customWidth="1"/>
    <col min="13064" max="13064" width="22.140625" style="27" customWidth="1"/>
    <col min="13065" max="13066" width="17.85546875" style="27" customWidth="1"/>
    <col min="13067" max="13067" width="19.5703125" style="27" customWidth="1"/>
    <col min="13068" max="13068" width="24.7109375" style="27" customWidth="1"/>
    <col min="13069" max="13069" width="23.85546875" style="27" customWidth="1"/>
    <col min="13070" max="13070" width="26.7109375" style="27" customWidth="1"/>
    <col min="13071" max="13312" width="11.42578125" style="27"/>
    <col min="13313" max="13313" width="47" style="27" customWidth="1"/>
    <col min="13314" max="13314" width="44.140625" style="27" customWidth="1"/>
    <col min="13315" max="13315" width="46.5703125" style="27" customWidth="1"/>
    <col min="13316" max="13316" width="16.5703125" style="27" customWidth="1"/>
    <col min="13317" max="13317" width="22.42578125" style="27" customWidth="1"/>
    <col min="13318" max="13318" width="16" style="27" customWidth="1"/>
    <col min="13319" max="13319" width="17.5703125" style="27" customWidth="1"/>
    <col min="13320" max="13320" width="22.140625" style="27" customWidth="1"/>
    <col min="13321" max="13322" width="17.85546875" style="27" customWidth="1"/>
    <col min="13323" max="13323" width="19.5703125" style="27" customWidth="1"/>
    <col min="13324" max="13324" width="24.7109375" style="27" customWidth="1"/>
    <col min="13325" max="13325" width="23.85546875" style="27" customWidth="1"/>
    <col min="13326" max="13326" width="26.7109375" style="27" customWidth="1"/>
    <col min="13327" max="13568" width="11.42578125" style="27"/>
    <col min="13569" max="13569" width="47" style="27" customWidth="1"/>
    <col min="13570" max="13570" width="44.140625" style="27" customWidth="1"/>
    <col min="13571" max="13571" width="46.5703125" style="27" customWidth="1"/>
    <col min="13572" max="13572" width="16.5703125" style="27" customWidth="1"/>
    <col min="13573" max="13573" width="22.42578125" style="27" customWidth="1"/>
    <col min="13574" max="13574" width="16" style="27" customWidth="1"/>
    <col min="13575" max="13575" width="17.5703125" style="27" customWidth="1"/>
    <col min="13576" max="13576" width="22.140625" style="27" customWidth="1"/>
    <col min="13577" max="13578" width="17.85546875" style="27" customWidth="1"/>
    <col min="13579" max="13579" width="19.5703125" style="27" customWidth="1"/>
    <col min="13580" max="13580" width="24.7109375" style="27" customWidth="1"/>
    <col min="13581" max="13581" width="23.85546875" style="27" customWidth="1"/>
    <col min="13582" max="13582" width="26.7109375" style="27" customWidth="1"/>
    <col min="13583" max="13824" width="11.42578125" style="27"/>
    <col min="13825" max="13825" width="47" style="27" customWidth="1"/>
    <col min="13826" max="13826" width="44.140625" style="27" customWidth="1"/>
    <col min="13827" max="13827" width="46.5703125" style="27" customWidth="1"/>
    <col min="13828" max="13828" width="16.5703125" style="27" customWidth="1"/>
    <col min="13829" max="13829" width="22.42578125" style="27" customWidth="1"/>
    <col min="13830" max="13830" width="16" style="27" customWidth="1"/>
    <col min="13831" max="13831" width="17.5703125" style="27" customWidth="1"/>
    <col min="13832" max="13832" width="22.140625" style="27" customWidth="1"/>
    <col min="13833" max="13834" width="17.85546875" style="27" customWidth="1"/>
    <col min="13835" max="13835" width="19.5703125" style="27" customWidth="1"/>
    <col min="13836" max="13836" width="24.7109375" style="27" customWidth="1"/>
    <col min="13837" max="13837" width="23.85546875" style="27" customWidth="1"/>
    <col min="13838" max="13838" width="26.7109375" style="27" customWidth="1"/>
    <col min="13839" max="14080" width="11.42578125" style="27"/>
    <col min="14081" max="14081" width="47" style="27" customWidth="1"/>
    <col min="14082" max="14082" width="44.140625" style="27" customWidth="1"/>
    <col min="14083" max="14083" width="46.5703125" style="27" customWidth="1"/>
    <col min="14084" max="14084" width="16.5703125" style="27" customWidth="1"/>
    <col min="14085" max="14085" width="22.42578125" style="27" customWidth="1"/>
    <col min="14086" max="14086" width="16" style="27" customWidth="1"/>
    <col min="14087" max="14087" width="17.5703125" style="27" customWidth="1"/>
    <col min="14088" max="14088" width="22.140625" style="27" customWidth="1"/>
    <col min="14089" max="14090" width="17.85546875" style="27" customWidth="1"/>
    <col min="14091" max="14091" width="19.5703125" style="27" customWidth="1"/>
    <col min="14092" max="14092" width="24.7109375" style="27" customWidth="1"/>
    <col min="14093" max="14093" width="23.85546875" style="27" customWidth="1"/>
    <col min="14094" max="14094" width="26.7109375" style="27" customWidth="1"/>
    <col min="14095" max="14336" width="11.42578125" style="27"/>
    <col min="14337" max="14337" width="47" style="27" customWidth="1"/>
    <col min="14338" max="14338" width="44.140625" style="27" customWidth="1"/>
    <col min="14339" max="14339" width="46.5703125" style="27" customWidth="1"/>
    <col min="14340" max="14340" width="16.5703125" style="27" customWidth="1"/>
    <col min="14341" max="14341" width="22.42578125" style="27" customWidth="1"/>
    <col min="14342" max="14342" width="16" style="27" customWidth="1"/>
    <col min="14343" max="14343" width="17.5703125" style="27" customWidth="1"/>
    <col min="14344" max="14344" width="22.140625" style="27" customWidth="1"/>
    <col min="14345" max="14346" width="17.85546875" style="27" customWidth="1"/>
    <col min="14347" max="14347" width="19.5703125" style="27" customWidth="1"/>
    <col min="14348" max="14348" width="24.7109375" style="27" customWidth="1"/>
    <col min="14349" max="14349" width="23.85546875" style="27" customWidth="1"/>
    <col min="14350" max="14350" width="26.7109375" style="27" customWidth="1"/>
    <col min="14351" max="14592" width="11.42578125" style="27"/>
    <col min="14593" max="14593" width="47" style="27" customWidth="1"/>
    <col min="14594" max="14594" width="44.140625" style="27" customWidth="1"/>
    <col min="14595" max="14595" width="46.5703125" style="27" customWidth="1"/>
    <col min="14596" max="14596" width="16.5703125" style="27" customWidth="1"/>
    <col min="14597" max="14597" width="22.42578125" style="27" customWidth="1"/>
    <col min="14598" max="14598" width="16" style="27" customWidth="1"/>
    <col min="14599" max="14599" width="17.5703125" style="27" customWidth="1"/>
    <col min="14600" max="14600" width="22.140625" style="27" customWidth="1"/>
    <col min="14601" max="14602" width="17.85546875" style="27" customWidth="1"/>
    <col min="14603" max="14603" width="19.5703125" style="27" customWidth="1"/>
    <col min="14604" max="14604" width="24.7109375" style="27" customWidth="1"/>
    <col min="14605" max="14605" width="23.85546875" style="27" customWidth="1"/>
    <col min="14606" max="14606" width="26.7109375" style="27" customWidth="1"/>
    <col min="14607" max="14848" width="11.42578125" style="27"/>
    <col min="14849" max="14849" width="47" style="27" customWidth="1"/>
    <col min="14850" max="14850" width="44.140625" style="27" customWidth="1"/>
    <col min="14851" max="14851" width="46.5703125" style="27" customWidth="1"/>
    <col min="14852" max="14852" width="16.5703125" style="27" customWidth="1"/>
    <col min="14853" max="14853" width="22.42578125" style="27" customWidth="1"/>
    <col min="14854" max="14854" width="16" style="27" customWidth="1"/>
    <col min="14855" max="14855" width="17.5703125" style="27" customWidth="1"/>
    <col min="14856" max="14856" width="22.140625" style="27" customWidth="1"/>
    <col min="14857" max="14858" width="17.85546875" style="27" customWidth="1"/>
    <col min="14859" max="14859" width="19.5703125" style="27" customWidth="1"/>
    <col min="14860" max="14860" width="24.7109375" style="27" customWidth="1"/>
    <col min="14861" max="14861" width="23.85546875" style="27" customWidth="1"/>
    <col min="14862" max="14862" width="26.7109375" style="27" customWidth="1"/>
    <col min="14863" max="15104" width="11.42578125" style="27"/>
    <col min="15105" max="15105" width="47" style="27" customWidth="1"/>
    <col min="15106" max="15106" width="44.140625" style="27" customWidth="1"/>
    <col min="15107" max="15107" width="46.5703125" style="27" customWidth="1"/>
    <col min="15108" max="15108" width="16.5703125" style="27" customWidth="1"/>
    <col min="15109" max="15109" width="22.42578125" style="27" customWidth="1"/>
    <col min="15110" max="15110" width="16" style="27" customWidth="1"/>
    <col min="15111" max="15111" width="17.5703125" style="27" customWidth="1"/>
    <col min="15112" max="15112" width="22.140625" style="27" customWidth="1"/>
    <col min="15113" max="15114" width="17.85546875" style="27" customWidth="1"/>
    <col min="15115" max="15115" width="19.5703125" style="27" customWidth="1"/>
    <col min="15116" max="15116" width="24.7109375" style="27" customWidth="1"/>
    <col min="15117" max="15117" width="23.85546875" style="27" customWidth="1"/>
    <col min="15118" max="15118" width="26.7109375" style="27" customWidth="1"/>
    <col min="15119" max="15360" width="11.42578125" style="27"/>
    <col min="15361" max="15361" width="47" style="27" customWidth="1"/>
    <col min="15362" max="15362" width="44.140625" style="27" customWidth="1"/>
    <col min="15363" max="15363" width="46.5703125" style="27" customWidth="1"/>
    <col min="15364" max="15364" width="16.5703125" style="27" customWidth="1"/>
    <col min="15365" max="15365" width="22.42578125" style="27" customWidth="1"/>
    <col min="15366" max="15366" width="16" style="27" customWidth="1"/>
    <col min="15367" max="15367" width="17.5703125" style="27" customWidth="1"/>
    <col min="15368" max="15368" width="22.140625" style="27" customWidth="1"/>
    <col min="15369" max="15370" width="17.85546875" style="27" customWidth="1"/>
    <col min="15371" max="15371" width="19.5703125" style="27" customWidth="1"/>
    <col min="15372" max="15372" width="24.7109375" style="27" customWidth="1"/>
    <col min="15373" max="15373" width="23.85546875" style="27" customWidth="1"/>
    <col min="15374" max="15374" width="26.7109375" style="27" customWidth="1"/>
    <col min="15375" max="15616" width="11.42578125" style="27"/>
    <col min="15617" max="15617" width="47" style="27" customWidth="1"/>
    <col min="15618" max="15618" width="44.140625" style="27" customWidth="1"/>
    <col min="15619" max="15619" width="46.5703125" style="27" customWidth="1"/>
    <col min="15620" max="15620" width="16.5703125" style="27" customWidth="1"/>
    <col min="15621" max="15621" width="22.42578125" style="27" customWidth="1"/>
    <col min="15622" max="15622" width="16" style="27" customWidth="1"/>
    <col min="15623" max="15623" width="17.5703125" style="27" customWidth="1"/>
    <col min="15624" max="15624" width="22.140625" style="27" customWidth="1"/>
    <col min="15625" max="15626" width="17.85546875" style="27" customWidth="1"/>
    <col min="15627" max="15627" width="19.5703125" style="27" customWidth="1"/>
    <col min="15628" max="15628" width="24.7109375" style="27" customWidth="1"/>
    <col min="15629" max="15629" width="23.85546875" style="27" customWidth="1"/>
    <col min="15630" max="15630" width="26.7109375" style="27" customWidth="1"/>
    <col min="15631" max="15872" width="11.42578125" style="27"/>
    <col min="15873" max="15873" width="47" style="27" customWidth="1"/>
    <col min="15874" max="15874" width="44.140625" style="27" customWidth="1"/>
    <col min="15875" max="15875" width="46.5703125" style="27" customWidth="1"/>
    <col min="15876" max="15876" width="16.5703125" style="27" customWidth="1"/>
    <col min="15877" max="15877" width="22.42578125" style="27" customWidth="1"/>
    <col min="15878" max="15878" width="16" style="27" customWidth="1"/>
    <col min="15879" max="15879" width="17.5703125" style="27" customWidth="1"/>
    <col min="15880" max="15880" width="22.140625" style="27" customWidth="1"/>
    <col min="15881" max="15882" width="17.85546875" style="27" customWidth="1"/>
    <col min="15883" max="15883" width="19.5703125" style="27" customWidth="1"/>
    <col min="15884" max="15884" width="24.7109375" style="27" customWidth="1"/>
    <col min="15885" max="15885" width="23.85546875" style="27" customWidth="1"/>
    <col min="15886" max="15886" width="26.7109375" style="27" customWidth="1"/>
    <col min="15887" max="16128" width="11.42578125" style="27"/>
    <col min="16129" max="16129" width="47" style="27" customWidth="1"/>
    <col min="16130" max="16130" width="44.140625" style="27" customWidth="1"/>
    <col min="16131" max="16131" width="46.5703125" style="27" customWidth="1"/>
    <col min="16132" max="16132" width="16.5703125" style="27" customWidth="1"/>
    <col min="16133" max="16133" width="22.42578125" style="27" customWidth="1"/>
    <col min="16134" max="16134" width="16" style="27" customWidth="1"/>
    <col min="16135" max="16135" width="17.5703125" style="27" customWidth="1"/>
    <col min="16136" max="16136" width="22.140625" style="27" customWidth="1"/>
    <col min="16137" max="16138" width="17.85546875" style="27" customWidth="1"/>
    <col min="16139" max="16139" width="19.5703125" style="27" customWidth="1"/>
    <col min="16140" max="16140" width="24.7109375" style="27" customWidth="1"/>
    <col min="16141" max="16141" width="23.85546875" style="27" customWidth="1"/>
    <col min="16142" max="16142" width="26.7109375" style="27" customWidth="1"/>
    <col min="16143" max="16384" width="11.42578125" style="27"/>
  </cols>
  <sheetData>
    <row r="1" spans="1:11" ht="14.45" customHeight="1" x14ac:dyDescent="0.25">
      <c r="A1" s="64" t="s">
        <v>1024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1.7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5" customHeight="1" thickBo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49.5" customHeight="1" x14ac:dyDescent="0.25">
      <c r="A4" s="66" t="s">
        <v>1025</v>
      </c>
      <c r="B4" s="67"/>
      <c r="C4" s="67"/>
      <c r="D4" s="67"/>
      <c r="E4" s="67"/>
      <c r="F4" s="67"/>
      <c r="G4" s="67"/>
      <c r="H4" s="67"/>
      <c r="I4" s="67"/>
      <c r="J4" s="67"/>
      <c r="K4" s="68"/>
    </row>
    <row r="5" spans="1:11" ht="95.25" thickBot="1" x14ac:dyDescent="0.3">
      <c r="A5" s="28" t="s">
        <v>1026</v>
      </c>
      <c r="B5" s="29" t="s">
        <v>1027</v>
      </c>
      <c r="C5" s="29" t="s">
        <v>1028</v>
      </c>
      <c r="D5" s="29" t="s">
        <v>1029</v>
      </c>
      <c r="E5" s="29" t="s">
        <v>1030</v>
      </c>
      <c r="F5" s="29" t="s">
        <v>1031</v>
      </c>
      <c r="G5" s="29" t="s">
        <v>1032</v>
      </c>
      <c r="H5" s="29" t="s">
        <v>1033</v>
      </c>
      <c r="I5" s="29" t="s">
        <v>1034</v>
      </c>
      <c r="J5" s="29" t="s">
        <v>1035</v>
      </c>
      <c r="K5" s="30" t="s">
        <v>1036</v>
      </c>
    </row>
    <row r="6" spans="1:11" ht="45" customHeight="1" x14ac:dyDescent="0.25">
      <c r="A6" s="31" t="s">
        <v>1037</v>
      </c>
      <c r="B6" s="32" t="s">
        <v>1038</v>
      </c>
      <c r="C6" s="33"/>
      <c r="D6" s="34"/>
      <c r="E6" s="35" t="s">
        <v>1039</v>
      </c>
      <c r="F6" s="34"/>
      <c r="G6" s="34" t="s">
        <v>1040</v>
      </c>
      <c r="H6" s="34" t="s">
        <v>1041</v>
      </c>
      <c r="I6" s="69" t="s">
        <v>1042</v>
      </c>
      <c r="J6" s="69" t="s">
        <v>1042</v>
      </c>
      <c r="K6" s="72" t="s">
        <v>1043</v>
      </c>
    </row>
    <row r="7" spans="1:11" x14ac:dyDescent="0.25">
      <c r="A7" s="31" t="s">
        <v>1044</v>
      </c>
      <c r="B7" s="32" t="s">
        <v>1038</v>
      </c>
      <c r="C7" s="33"/>
      <c r="D7" s="36"/>
      <c r="E7" s="35">
        <v>582917643</v>
      </c>
      <c r="F7" s="34"/>
      <c r="G7" s="34" t="s">
        <v>1040</v>
      </c>
      <c r="H7" s="34" t="s">
        <v>1041</v>
      </c>
      <c r="I7" s="70"/>
      <c r="J7" s="70"/>
      <c r="K7" s="73"/>
    </row>
    <row r="8" spans="1:11" x14ac:dyDescent="0.25">
      <c r="A8" s="31" t="s">
        <v>1045</v>
      </c>
      <c r="B8" s="32" t="s">
        <v>1038</v>
      </c>
      <c r="C8" s="33"/>
      <c r="D8" s="36"/>
      <c r="E8" s="35">
        <f>5940219792+5091837227</f>
        <v>11032057019</v>
      </c>
      <c r="F8" s="34"/>
      <c r="G8" s="34" t="s">
        <v>1040</v>
      </c>
      <c r="H8" s="34" t="s">
        <v>1041</v>
      </c>
      <c r="I8" s="70"/>
      <c r="J8" s="70"/>
      <c r="K8" s="73"/>
    </row>
    <row r="9" spans="1:11" x14ac:dyDescent="0.25">
      <c r="A9" s="31" t="s">
        <v>1046</v>
      </c>
      <c r="B9" s="32" t="s">
        <v>1038</v>
      </c>
      <c r="C9" s="33"/>
      <c r="D9" s="36"/>
      <c r="E9" s="35">
        <f>96574064+1636715215</f>
        <v>1733289279</v>
      </c>
      <c r="F9" s="34"/>
      <c r="G9" s="34" t="s">
        <v>1040</v>
      </c>
      <c r="H9" s="34" t="s">
        <v>1041</v>
      </c>
      <c r="I9" s="70"/>
      <c r="J9" s="70"/>
      <c r="K9" s="73"/>
    </row>
    <row r="10" spans="1:11" x14ac:dyDescent="0.25">
      <c r="A10" s="31" t="s">
        <v>1047</v>
      </c>
      <c r="B10" s="32" t="s">
        <v>1038</v>
      </c>
      <c r="C10" s="33"/>
      <c r="D10" s="36"/>
      <c r="E10" s="77">
        <v>674195437</v>
      </c>
      <c r="F10" s="34"/>
      <c r="G10" s="34" t="s">
        <v>1040</v>
      </c>
      <c r="H10" s="34" t="s">
        <v>1041</v>
      </c>
      <c r="I10" s="70"/>
      <c r="J10" s="70"/>
      <c r="K10" s="73"/>
    </row>
    <row r="11" spans="1:11" x14ac:dyDescent="0.25">
      <c r="A11" s="37" t="s">
        <v>1048</v>
      </c>
      <c r="B11" s="32" t="s">
        <v>1039</v>
      </c>
      <c r="C11" s="33"/>
      <c r="D11" s="36"/>
      <c r="E11" s="35" t="s">
        <v>1039</v>
      </c>
      <c r="F11" s="34"/>
      <c r="G11" s="34" t="s">
        <v>1040</v>
      </c>
      <c r="H11" s="34" t="s">
        <v>1041</v>
      </c>
      <c r="I11" s="70"/>
      <c r="J11" s="70"/>
      <c r="K11" s="73"/>
    </row>
    <row r="12" spans="1:11" x14ac:dyDescent="0.25">
      <c r="A12" s="37" t="s">
        <v>1049</v>
      </c>
      <c r="B12" s="32" t="s">
        <v>1039</v>
      </c>
      <c r="C12" s="33"/>
      <c r="D12" s="38"/>
      <c r="E12" s="35" t="s">
        <v>1039</v>
      </c>
      <c r="F12" s="34"/>
      <c r="G12" s="34" t="s">
        <v>1040</v>
      </c>
      <c r="H12" s="34" t="s">
        <v>1041</v>
      </c>
      <c r="I12" s="70"/>
      <c r="J12" s="70"/>
      <c r="K12" s="73"/>
    </row>
    <row r="13" spans="1:11" ht="15.75" thickBot="1" x14ac:dyDescent="0.3">
      <c r="A13" s="39" t="s">
        <v>1050</v>
      </c>
      <c r="B13" s="32" t="s">
        <v>1038</v>
      </c>
      <c r="C13" s="40"/>
      <c r="D13" s="41"/>
      <c r="E13" s="42">
        <f>9408974377+3999199+325389204+19219851+1570093345+1718740930</f>
        <v>13046416906</v>
      </c>
      <c r="F13" s="41"/>
      <c r="G13" s="34" t="s">
        <v>1040</v>
      </c>
      <c r="H13" s="34" t="s">
        <v>1041</v>
      </c>
      <c r="I13" s="71"/>
      <c r="J13" s="71"/>
      <c r="K13" s="74"/>
    </row>
    <row r="14" spans="1:1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 ht="30" customHeight="1" x14ac:dyDescent="0.25">
      <c r="A15" s="44" t="s">
        <v>1051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ht="53.25" customHeight="1" x14ac:dyDescent="0.25">
      <c r="A16" s="75" t="s">
        <v>1052</v>
      </c>
      <c r="B16" s="76"/>
      <c r="C16" s="76"/>
      <c r="D16" s="76"/>
      <c r="E16" s="76"/>
      <c r="F16" s="76"/>
      <c r="G16" s="76"/>
      <c r="H16" s="76"/>
      <c r="I16" s="76"/>
      <c r="J16" s="45"/>
      <c r="K16" s="45"/>
    </row>
    <row r="17" spans="1:11" ht="48" thickBot="1" x14ac:dyDescent="0.3">
      <c r="A17" s="46" t="s">
        <v>1053</v>
      </c>
      <c r="B17" s="47" t="s">
        <v>1054</v>
      </c>
      <c r="C17" s="47" t="s">
        <v>1033</v>
      </c>
      <c r="D17" s="48" t="s">
        <v>1055</v>
      </c>
      <c r="E17" s="47" t="s">
        <v>1056</v>
      </c>
      <c r="F17" s="47" t="s">
        <v>1057</v>
      </c>
      <c r="G17" s="47" t="s">
        <v>1058</v>
      </c>
      <c r="H17" s="47" t="s">
        <v>1059</v>
      </c>
      <c r="I17" s="49" t="s">
        <v>1060</v>
      </c>
      <c r="J17" s="45"/>
      <c r="K17" s="45"/>
    </row>
    <row r="18" spans="1:11" x14ac:dyDescent="0.25">
      <c r="A18" s="50" t="s">
        <v>1061</v>
      </c>
      <c r="B18" s="51" t="s">
        <v>1062</v>
      </c>
      <c r="C18" s="51" t="s">
        <v>1063</v>
      </c>
      <c r="D18" s="51" t="s">
        <v>1064</v>
      </c>
      <c r="E18" s="51" t="s">
        <v>1065</v>
      </c>
      <c r="F18" s="51" t="s">
        <v>1066</v>
      </c>
      <c r="G18" s="51" t="s">
        <v>1067</v>
      </c>
      <c r="H18" s="51" t="s">
        <v>1039</v>
      </c>
      <c r="I18" s="52" t="s">
        <v>1039</v>
      </c>
      <c r="J18" s="45"/>
      <c r="K18" s="45"/>
    </row>
    <row r="19" spans="1:11" x14ac:dyDescent="0.25">
      <c r="A19" s="50" t="s">
        <v>1068</v>
      </c>
      <c r="B19" s="51" t="s">
        <v>1069</v>
      </c>
      <c r="C19" s="51" t="s">
        <v>1063</v>
      </c>
      <c r="D19" s="51" t="s">
        <v>1064</v>
      </c>
      <c r="E19" s="51" t="s">
        <v>1070</v>
      </c>
      <c r="F19" s="51" t="s">
        <v>1071</v>
      </c>
      <c r="G19" s="51" t="s">
        <v>1072</v>
      </c>
      <c r="H19" s="51" t="s">
        <v>1039</v>
      </c>
      <c r="I19" s="52" t="s">
        <v>1039</v>
      </c>
      <c r="J19" s="45"/>
      <c r="K19" s="45"/>
    </row>
    <row r="20" spans="1:11" x14ac:dyDescent="0.25">
      <c r="A20" s="50" t="s">
        <v>1073</v>
      </c>
      <c r="B20" s="51" t="s">
        <v>1074</v>
      </c>
      <c r="C20" s="51" t="s">
        <v>1063</v>
      </c>
      <c r="D20" s="51" t="s">
        <v>1064</v>
      </c>
      <c r="E20" s="51" t="s">
        <v>1075</v>
      </c>
      <c r="F20" s="51" t="s">
        <v>1076</v>
      </c>
      <c r="G20" s="51" t="s">
        <v>1077</v>
      </c>
      <c r="H20" s="51" t="s">
        <v>1039</v>
      </c>
      <c r="I20" s="52" t="s">
        <v>1039</v>
      </c>
      <c r="J20" s="45"/>
      <c r="K20" s="45"/>
    </row>
    <row r="21" spans="1:11" x14ac:dyDescent="0.25">
      <c r="A21" s="50" t="s">
        <v>1078</v>
      </c>
      <c r="B21" s="51" t="s">
        <v>1079</v>
      </c>
      <c r="C21" s="51" t="s">
        <v>1063</v>
      </c>
      <c r="D21" s="51" t="s">
        <v>1064</v>
      </c>
      <c r="E21" s="51" t="s">
        <v>1080</v>
      </c>
      <c r="F21" s="51" t="s">
        <v>1081</v>
      </c>
      <c r="G21" s="51" t="s">
        <v>1082</v>
      </c>
      <c r="H21" s="51" t="s">
        <v>1039</v>
      </c>
      <c r="I21" s="52" t="s">
        <v>1039</v>
      </c>
      <c r="J21" s="45"/>
      <c r="K21" s="45"/>
    </row>
    <row r="22" spans="1:11" x14ac:dyDescent="0.25">
      <c r="A22" s="50" t="s">
        <v>1083</v>
      </c>
      <c r="B22" s="51" t="s">
        <v>1084</v>
      </c>
      <c r="C22" s="51" t="s">
        <v>1063</v>
      </c>
      <c r="D22" s="51" t="s">
        <v>1064</v>
      </c>
      <c r="E22" s="51" t="s">
        <v>1085</v>
      </c>
      <c r="F22" s="51" t="s">
        <v>1086</v>
      </c>
      <c r="G22" s="51" t="s">
        <v>1087</v>
      </c>
      <c r="H22" s="51" t="s">
        <v>1039</v>
      </c>
      <c r="I22" s="52" t="s">
        <v>1039</v>
      </c>
      <c r="J22" s="45"/>
      <c r="K22" s="45"/>
    </row>
    <row r="23" spans="1:11" x14ac:dyDescent="0.25">
      <c r="A23" s="50" t="s">
        <v>1088</v>
      </c>
      <c r="B23" s="51" t="s">
        <v>1089</v>
      </c>
      <c r="C23" s="51" t="s">
        <v>1063</v>
      </c>
      <c r="D23" s="51" t="s">
        <v>1064</v>
      </c>
      <c r="E23" s="51" t="s">
        <v>1090</v>
      </c>
      <c r="F23" s="51" t="s">
        <v>1091</v>
      </c>
      <c r="G23" s="51" t="s">
        <v>1092</v>
      </c>
      <c r="H23" s="51" t="s">
        <v>1039</v>
      </c>
      <c r="I23" s="52" t="s">
        <v>1039</v>
      </c>
      <c r="J23" s="45"/>
      <c r="K23" s="45"/>
    </row>
    <row r="24" spans="1:11" x14ac:dyDescent="0.25">
      <c r="A24" s="50" t="s">
        <v>1093</v>
      </c>
      <c r="B24" s="51" t="s">
        <v>1094</v>
      </c>
      <c r="C24" s="51" t="s">
        <v>1063</v>
      </c>
      <c r="D24" s="51" t="s">
        <v>1064</v>
      </c>
      <c r="E24" s="51" t="s">
        <v>1095</v>
      </c>
      <c r="F24" s="51" t="s">
        <v>1096</v>
      </c>
      <c r="G24" s="51" t="s">
        <v>1097</v>
      </c>
      <c r="H24" s="51" t="s">
        <v>1039</v>
      </c>
      <c r="I24" s="52" t="s">
        <v>1039</v>
      </c>
      <c r="J24" s="45"/>
      <c r="K24" s="45"/>
    </row>
    <row r="25" spans="1:11" x14ac:dyDescent="0.25">
      <c r="A25" s="50" t="s">
        <v>1098</v>
      </c>
      <c r="B25" s="51" t="s">
        <v>1099</v>
      </c>
      <c r="C25" s="51" t="s">
        <v>1063</v>
      </c>
      <c r="D25" s="51" t="s">
        <v>1064</v>
      </c>
      <c r="E25" s="51" t="s">
        <v>1100</v>
      </c>
      <c r="F25" s="51" t="s">
        <v>1101</v>
      </c>
      <c r="G25" s="51" t="s">
        <v>1102</v>
      </c>
      <c r="H25" s="51" t="s">
        <v>1039</v>
      </c>
      <c r="I25" s="52" t="s">
        <v>1039</v>
      </c>
      <c r="J25" s="45"/>
      <c r="K25" s="45"/>
    </row>
    <row r="26" spans="1:11" x14ac:dyDescent="0.25">
      <c r="A26" s="50" t="s">
        <v>1103</v>
      </c>
      <c r="B26" s="51" t="s">
        <v>1104</v>
      </c>
      <c r="C26" s="51" t="s">
        <v>1063</v>
      </c>
      <c r="D26" s="51" t="s">
        <v>1064</v>
      </c>
      <c r="E26" s="51" t="s">
        <v>1105</v>
      </c>
      <c r="F26" s="51" t="s">
        <v>1106</v>
      </c>
      <c r="G26" s="51" t="s">
        <v>1107</v>
      </c>
      <c r="H26" s="51" t="s">
        <v>1039</v>
      </c>
      <c r="I26" s="52" t="s">
        <v>1039</v>
      </c>
      <c r="J26" s="45"/>
      <c r="K26" s="45"/>
    </row>
    <row r="27" spans="1:11" x14ac:dyDescent="0.25">
      <c r="A27" s="50" t="s">
        <v>1108</v>
      </c>
      <c r="B27" s="51" t="s">
        <v>1109</v>
      </c>
      <c r="C27" s="51" t="s">
        <v>1063</v>
      </c>
      <c r="D27" s="51" t="s">
        <v>1064</v>
      </c>
      <c r="E27" s="51" t="s">
        <v>1110</v>
      </c>
      <c r="F27" s="51" t="s">
        <v>1111</v>
      </c>
      <c r="G27" s="51" t="s">
        <v>1112</v>
      </c>
      <c r="H27" s="51" t="s">
        <v>1039</v>
      </c>
      <c r="I27" s="52" t="s">
        <v>1039</v>
      </c>
      <c r="J27" s="45"/>
      <c r="K27" s="45"/>
    </row>
    <row r="28" spans="1:11" x14ac:dyDescent="0.25">
      <c r="A28" s="50" t="s">
        <v>1113</v>
      </c>
      <c r="B28" s="51" t="s">
        <v>1114</v>
      </c>
      <c r="C28" s="51" t="s">
        <v>1063</v>
      </c>
      <c r="D28" s="51" t="s">
        <v>1064</v>
      </c>
      <c r="E28" s="51" t="s">
        <v>1115</v>
      </c>
      <c r="F28" s="51" t="s">
        <v>1116</v>
      </c>
      <c r="G28" s="51" t="s">
        <v>1117</v>
      </c>
      <c r="H28" s="51" t="s">
        <v>1039</v>
      </c>
      <c r="I28" s="52" t="s">
        <v>1039</v>
      </c>
      <c r="J28" s="45"/>
      <c r="K28" s="45"/>
    </row>
    <row r="29" spans="1:11" x14ac:dyDescent="0.25">
      <c r="A29" s="50" t="s">
        <v>1118</v>
      </c>
      <c r="B29" s="51" t="s">
        <v>1119</v>
      </c>
      <c r="C29" s="51" t="s">
        <v>1063</v>
      </c>
      <c r="D29" s="51" t="s">
        <v>1064</v>
      </c>
      <c r="E29" s="51" t="s">
        <v>1120</v>
      </c>
      <c r="F29" s="51" t="s">
        <v>1121</v>
      </c>
      <c r="G29" s="51" t="s">
        <v>1122</v>
      </c>
      <c r="H29" s="51" t="s">
        <v>1039</v>
      </c>
      <c r="I29" s="52" t="s">
        <v>1039</v>
      </c>
      <c r="J29" s="45"/>
      <c r="K29" s="45"/>
    </row>
    <row r="30" spans="1:11" x14ac:dyDescent="0.25">
      <c r="A30" s="50" t="s">
        <v>1123</v>
      </c>
      <c r="B30" s="51" t="s">
        <v>1124</v>
      </c>
      <c r="C30" s="51" t="s">
        <v>1063</v>
      </c>
      <c r="D30" s="51" t="s">
        <v>1064</v>
      </c>
      <c r="E30" s="51" t="s">
        <v>1100</v>
      </c>
      <c r="F30" s="51" t="s">
        <v>1100</v>
      </c>
      <c r="G30" s="51" t="s">
        <v>1125</v>
      </c>
      <c r="H30" s="51" t="s">
        <v>1039</v>
      </c>
      <c r="I30" s="52" t="s">
        <v>1039</v>
      </c>
      <c r="J30" s="45"/>
      <c r="K30" s="45"/>
    </row>
    <row r="31" spans="1:11" x14ac:dyDescent="0.25">
      <c r="A31" s="50" t="s">
        <v>1126</v>
      </c>
      <c r="B31" s="51" t="s">
        <v>1127</v>
      </c>
      <c r="C31" s="51" t="s">
        <v>1063</v>
      </c>
      <c r="D31" s="51" t="s">
        <v>1064</v>
      </c>
      <c r="E31" s="51" t="s">
        <v>1128</v>
      </c>
      <c r="F31" s="51" t="s">
        <v>1129</v>
      </c>
      <c r="G31" s="51" t="s">
        <v>1130</v>
      </c>
      <c r="H31" s="51" t="s">
        <v>1039</v>
      </c>
      <c r="I31" s="52" t="s">
        <v>1039</v>
      </c>
      <c r="J31" s="45"/>
      <c r="K31" s="45"/>
    </row>
    <row r="32" spans="1:11" x14ac:dyDescent="0.25">
      <c r="A32" s="50" t="s">
        <v>1131</v>
      </c>
      <c r="B32" s="51" t="s">
        <v>1132</v>
      </c>
      <c r="C32" s="51" t="s">
        <v>1063</v>
      </c>
      <c r="D32" s="51" t="s">
        <v>1064</v>
      </c>
      <c r="E32" s="51" t="s">
        <v>1133</v>
      </c>
      <c r="F32" s="51" t="s">
        <v>1134</v>
      </c>
      <c r="G32" s="51" t="s">
        <v>1135</v>
      </c>
      <c r="H32" s="51" t="s">
        <v>1039</v>
      </c>
      <c r="I32" s="52" t="s">
        <v>1039</v>
      </c>
      <c r="J32" s="45"/>
      <c r="K32" s="45"/>
    </row>
    <row r="33" spans="1:11" x14ac:dyDescent="0.25">
      <c r="A33" s="50" t="s">
        <v>1136</v>
      </c>
      <c r="B33" s="51" t="s">
        <v>1137</v>
      </c>
      <c r="C33" s="51" t="s">
        <v>1063</v>
      </c>
      <c r="D33" s="51" t="s">
        <v>1064</v>
      </c>
      <c r="E33" s="51" t="s">
        <v>1138</v>
      </c>
      <c r="F33" s="51" t="s">
        <v>1139</v>
      </c>
      <c r="G33" s="51" t="s">
        <v>1140</v>
      </c>
      <c r="H33" s="51" t="s">
        <v>1039</v>
      </c>
      <c r="I33" s="52" t="s">
        <v>1039</v>
      </c>
      <c r="J33" s="45"/>
      <c r="K33" s="45"/>
    </row>
    <row r="34" spans="1:11" x14ac:dyDescent="0.25">
      <c r="A34" s="50" t="s">
        <v>1141</v>
      </c>
      <c r="B34" s="51" t="s">
        <v>1142</v>
      </c>
      <c r="C34" s="51" t="s">
        <v>1063</v>
      </c>
      <c r="D34" s="51" t="s">
        <v>1064</v>
      </c>
      <c r="E34" s="51" t="s">
        <v>1143</v>
      </c>
      <c r="F34" s="51" t="s">
        <v>1144</v>
      </c>
      <c r="G34" s="51" t="s">
        <v>1145</v>
      </c>
      <c r="H34" s="51" t="s">
        <v>1039</v>
      </c>
      <c r="I34" s="52" t="s">
        <v>1039</v>
      </c>
      <c r="J34" s="45"/>
      <c r="K34" s="45"/>
    </row>
    <row r="35" spans="1:11" x14ac:dyDescent="0.25">
      <c r="A35" s="50" t="s">
        <v>1146</v>
      </c>
      <c r="B35" s="51" t="s">
        <v>1147</v>
      </c>
      <c r="C35" s="51" t="s">
        <v>1063</v>
      </c>
      <c r="D35" s="51" t="s">
        <v>1064</v>
      </c>
      <c r="E35" s="51" t="s">
        <v>1148</v>
      </c>
      <c r="F35" s="51" t="s">
        <v>1149</v>
      </c>
      <c r="G35" s="51" t="s">
        <v>1150</v>
      </c>
      <c r="H35" s="51" t="s">
        <v>1039</v>
      </c>
      <c r="I35" s="52" t="s">
        <v>1039</v>
      </c>
      <c r="J35" s="45"/>
      <c r="K35" s="45"/>
    </row>
    <row r="36" spans="1:11" x14ac:dyDescent="0.25">
      <c r="A36" s="50" t="s">
        <v>1151</v>
      </c>
      <c r="B36" s="51" t="s">
        <v>1152</v>
      </c>
      <c r="C36" s="51" t="s">
        <v>1063</v>
      </c>
      <c r="D36" s="51" t="s">
        <v>1064</v>
      </c>
      <c r="E36" s="51" t="s">
        <v>1153</v>
      </c>
      <c r="F36" s="51" t="s">
        <v>1154</v>
      </c>
      <c r="G36" s="51" t="s">
        <v>1155</v>
      </c>
      <c r="H36" s="51" t="s">
        <v>1039</v>
      </c>
      <c r="I36" s="52" t="s">
        <v>1039</v>
      </c>
      <c r="J36" s="45"/>
      <c r="K36" s="45"/>
    </row>
    <row r="37" spans="1:11" x14ac:dyDescent="0.25">
      <c r="A37" s="50" t="s">
        <v>1156</v>
      </c>
      <c r="B37" s="51" t="s">
        <v>1157</v>
      </c>
      <c r="C37" s="51" t="s">
        <v>1063</v>
      </c>
      <c r="D37" s="51" t="s">
        <v>1064</v>
      </c>
      <c r="E37" s="51" t="s">
        <v>1158</v>
      </c>
      <c r="F37" s="51" t="s">
        <v>1159</v>
      </c>
      <c r="G37" s="51" t="s">
        <v>1160</v>
      </c>
      <c r="H37" s="51" t="s">
        <v>1039</v>
      </c>
      <c r="I37" s="52" t="s">
        <v>1039</v>
      </c>
      <c r="J37" s="45"/>
      <c r="K37" s="45"/>
    </row>
    <row r="38" spans="1:11" x14ac:dyDescent="0.25">
      <c r="A38" s="50" t="s">
        <v>1161</v>
      </c>
      <c r="B38" s="51" t="s">
        <v>1162</v>
      </c>
      <c r="C38" s="51" t="s">
        <v>1063</v>
      </c>
      <c r="D38" s="51" t="s">
        <v>1064</v>
      </c>
      <c r="E38" s="51" t="s">
        <v>1163</v>
      </c>
      <c r="F38" s="51" t="s">
        <v>1164</v>
      </c>
      <c r="G38" s="51" t="s">
        <v>1165</v>
      </c>
      <c r="H38" s="51" t="s">
        <v>1039</v>
      </c>
      <c r="I38" s="52" t="s">
        <v>1039</v>
      </c>
      <c r="J38" s="45"/>
      <c r="K38" s="45"/>
    </row>
    <row r="39" spans="1:11" x14ac:dyDescent="0.25">
      <c r="A39" s="50" t="s">
        <v>1166</v>
      </c>
      <c r="B39" s="51" t="s">
        <v>1167</v>
      </c>
      <c r="C39" s="51" t="s">
        <v>1063</v>
      </c>
      <c r="D39" s="51" t="s">
        <v>1064</v>
      </c>
      <c r="E39" s="51" t="s">
        <v>1168</v>
      </c>
      <c r="F39" s="51" t="s">
        <v>1169</v>
      </c>
      <c r="G39" s="51" t="s">
        <v>1170</v>
      </c>
      <c r="H39" s="51" t="s">
        <v>1039</v>
      </c>
      <c r="I39" s="52" t="s">
        <v>1039</v>
      </c>
      <c r="J39" s="45"/>
      <c r="K39" s="45"/>
    </row>
    <row r="40" spans="1:11" x14ac:dyDescent="0.25">
      <c r="A40" s="50" t="s">
        <v>1171</v>
      </c>
      <c r="B40" s="51" t="s">
        <v>1172</v>
      </c>
      <c r="C40" s="51" t="s">
        <v>1063</v>
      </c>
      <c r="D40" s="51" t="s">
        <v>1064</v>
      </c>
      <c r="E40" s="51" t="s">
        <v>1173</v>
      </c>
      <c r="F40" s="51" t="s">
        <v>1174</v>
      </c>
      <c r="G40" s="51" t="s">
        <v>1175</v>
      </c>
      <c r="H40" s="51" t="s">
        <v>1039</v>
      </c>
      <c r="I40" s="52" t="s">
        <v>1039</v>
      </c>
      <c r="J40" s="45"/>
      <c r="K40" s="45"/>
    </row>
    <row r="41" spans="1:11" x14ac:dyDescent="0.25">
      <c r="A41" s="50" t="s">
        <v>1176</v>
      </c>
      <c r="B41" s="51" t="s">
        <v>1177</v>
      </c>
      <c r="C41" s="51" t="s">
        <v>1063</v>
      </c>
      <c r="D41" s="51" t="s">
        <v>1064</v>
      </c>
      <c r="E41" s="51" t="s">
        <v>1178</v>
      </c>
      <c r="F41" s="51" t="s">
        <v>1179</v>
      </c>
      <c r="G41" s="51" t="s">
        <v>1180</v>
      </c>
      <c r="H41" s="51" t="s">
        <v>1039</v>
      </c>
      <c r="I41" s="52" t="s">
        <v>1039</v>
      </c>
      <c r="J41" s="45"/>
      <c r="K41" s="45"/>
    </row>
    <row r="42" spans="1:11" x14ac:dyDescent="0.25">
      <c r="A42" s="50" t="s">
        <v>1181</v>
      </c>
      <c r="B42" s="51" t="s">
        <v>1182</v>
      </c>
      <c r="C42" s="51" t="s">
        <v>1063</v>
      </c>
      <c r="D42" s="51" t="s">
        <v>1064</v>
      </c>
      <c r="E42" s="51" t="s">
        <v>1183</v>
      </c>
      <c r="F42" s="51" t="s">
        <v>1184</v>
      </c>
      <c r="G42" s="51" t="s">
        <v>1185</v>
      </c>
      <c r="H42" s="51" t="s">
        <v>1039</v>
      </c>
      <c r="I42" s="52" t="s">
        <v>1039</v>
      </c>
      <c r="J42" s="45"/>
      <c r="K42" s="45"/>
    </row>
    <row r="43" spans="1:11" x14ac:dyDescent="0.25">
      <c r="A43" s="50" t="s">
        <v>1186</v>
      </c>
      <c r="B43" s="51" t="s">
        <v>1187</v>
      </c>
      <c r="C43" s="51" t="s">
        <v>1063</v>
      </c>
      <c r="D43" s="51" t="s">
        <v>1064</v>
      </c>
      <c r="E43" s="51" t="s">
        <v>1188</v>
      </c>
      <c r="F43" s="51" t="s">
        <v>1189</v>
      </c>
      <c r="G43" s="51" t="s">
        <v>1190</v>
      </c>
      <c r="H43" s="51" t="s">
        <v>1039</v>
      </c>
      <c r="I43" s="52" t="s">
        <v>1039</v>
      </c>
      <c r="J43" s="45"/>
      <c r="K43" s="45"/>
    </row>
    <row r="44" spans="1:11" x14ac:dyDescent="0.25">
      <c r="A44" s="50" t="s">
        <v>1191</v>
      </c>
      <c r="B44" s="51" t="s">
        <v>1192</v>
      </c>
      <c r="C44" s="51" t="s">
        <v>1063</v>
      </c>
      <c r="D44" s="51" t="s">
        <v>1064</v>
      </c>
      <c r="E44" s="51" t="s">
        <v>1193</v>
      </c>
      <c r="F44" s="51" t="s">
        <v>1194</v>
      </c>
      <c r="G44" s="51" t="s">
        <v>1195</v>
      </c>
      <c r="H44" s="51" t="s">
        <v>1039</v>
      </c>
      <c r="I44" s="52" t="s">
        <v>1039</v>
      </c>
      <c r="J44" s="45"/>
      <c r="K44" s="45"/>
    </row>
    <row r="45" spans="1:11" x14ac:dyDescent="0.25">
      <c r="A45" s="50" t="s">
        <v>1196</v>
      </c>
      <c r="B45" s="51" t="s">
        <v>1197</v>
      </c>
      <c r="C45" s="51" t="s">
        <v>1063</v>
      </c>
      <c r="D45" s="51" t="s">
        <v>1064</v>
      </c>
      <c r="E45" s="51" t="s">
        <v>1198</v>
      </c>
      <c r="F45" s="51" t="s">
        <v>1199</v>
      </c>
      <c r="G45" s="51" t="s">
        <v>1200</v>
      </c>
      <c r="H45" s="51" t="s">
        <v>1039</v>
      </c>
      <c r="I45" s="52" t="s">
        <v>1039</v>
      </c>
      <c r="J45" s="45"/>
      <c r="K45" s="45"/>
    </row>
    <row r="46" spans="1:11" x14ac:dyDescent="0.25">
      <c r="A46" s="50" t="s">
        <v>1201</v>
      </c>
      <c r="B46" s="51" t="s">
        <v>1202</v>
      </c>
      <c r="C46" s="51" t="s">
        <v>1063</v>
      </c>
      <c r="D46" s="51" t="s">
        <v>1064</v>
      </c>
      <c r="E46" s="51" t="s">
        <v>1203</v>
      </c>
      <c r="F46" s="51" t="s">
        <v>1204</v>
      </c>
      <c r="G46" s="51" t="s">
        <v>1205</v>
      </c>
      <c r="H46" s="51" t="s">
        <v>1039</v>
      </c>
      <c r="I46" s="52" t="s">
        <v>1039</v>
      </c>
      <c r="J46" s="45"/>
      <c r="K46" s="45"/>
    </row>
    <row r="47" spans="1:11" x14ac:dyDescent="0.25">
      <c r="A47" s="50" t="s">
        <v>1206</v>
      </c>
      <c r="B47" s="51" t="s">
        <v>1207</v>
      </c>
      <c r="C47" s="51" t="s">
        <v>1063</v>
      </c>
      <c r="D47" s="51" t="s">
        <v>1064</v>
      </c>
      <c r="E47" s="51" t="s">
        <v>1208</v>
      </c>
      <c r="F47" s="51" t="s">
        <v>1209</v>
      </c>
      <c r="G47" s="51" t="s">
        <v>1210</v>
      </c>
      <c r="H47" s="51" t="s">
        <v>1039</v>
      </c>
      <c r="I47" s="52" t="s">
        <v>1039</v>
      </c>
      <c r="J47" s="45"/>
      <c r="K47" s="45"/>
    </row>
    <row r="48" spans="1:11" x14ac:dyDescent="0.25">
      <c r="A48" s="50" t="s">
        <v>1211</v>
      </c>
      <c r="B48" s="51" t="s">
        <v>1212</v>
      </c>
      <c r="C48" s="51" t="s">
        <v>1063</v>
      </c>
      <c r="D48" s="51" t="s">
        <v>1064</v>
      </c>
      <c r="E48" s="51" t="s">
        <v>1213</v>
      </c>
      <c r="F48" s="51" t="s">
        <v>1214</v>
      </c>
      <c r="G48" s="51" t="s">
        <v>1215</v>
      </c>
      <c r="H48" s="51" t="s">
        <v>1039</v>
      </c>
      <c r="I48" s="52" t="s">
        <v>1039</v>
      </c>
      <c r="J48" s="45"/>
      <c r="K48" s="45"/>
    </row>
    <row r="49" spans="1:11" x14ac:dyDescent="0.25">
      <c r="A49" s="50" t="s">
        <v>1216</v>
      </c>
      <c r="B49" s="51" t="s">
        <v>1217</v>
      </c>
      <c r="C49" s="51" t="s">
        <v>1063</v>
      </c>
      <c r="D49" s="51" t="s">
        <v>1064</v>
      </c>
      <c r="E49" s="51" t="s">
        <v>1218</v>
      </c>
      <c r="F49" s="51" t="s">
        <v>1219</v>
      </c>
      <c r="G49" s="51" t="s">
        <v>1220</v>
      </c>
      <c r="H49" s="51" t="s">
        <v>1039</v>
      </c>
      <c r="I49" s="52" t="s">
        <v>1039</v>
      </c>
      <c r="J49" s="45"/>
      <c r="K49" s="45"/>
    </row>
    <row r="50" spans="1:11" x14ac:dyDescent="0.25">
      <c r="A50" s="50" t="s">
        <v>1221</v>
      </c>
      <c r="B50" s="51" t="s">
        <v>1222</v>
      </c>
      <c r="C50" s="51" t="s">
        <v>1063</v>
      </c>
      <c r="D50" s="51" t="s">
        <v>1064</v>
      </c>
      <c r="E50" s="51" t="s">
        <v>1100</v>
      </c>
      <c r="F50" s="51" t="s">
        <v>1223</v>
      </c>
      <c r="G50" s="51" t="s">
        <v>1224</v>
      </c>
      <c r="H50" s="51" t="s">
        <v>1039</v>
      </c>
      <c r="I50" s="52" t="s">
        <v>1039</v>
      </c>
      <c r="J50" s="45"/>
      <c r="K50" s="45"/>
    </row>
    <row r="51" spans="1:11" x14ac:dyDescent="0.25">
      <c r="A51" s="50" t="s">
        <v>1225</v>
      </c>
      <c r="B51" s="51" t="s">
        <v>1226</v>
      </c>
      <c r="C51" s="51" t="s">
        <v>1063</v>
      </c>
      <c r="D51" s="51" t="s">
        <v>1064</v>
      </c>
      <c r="E51" s="51" t="s">
        <v>1227</v>
      </c>
      <c r="F51" s="51" t="s">
        <v>1228</v>
      </c>
      <c r="G51" s="51" t="s">
        <v>1229</v>
      </c>
      <c r="H51" s="51" t="s">
        <v>1039</v>
      </c>
      <c r="I51" s="52" t="s">
        <v>1039</v>
      </c>
      <c r="J51" s="45"/>
      <c r="K51" s="45"/>
    </row>
    <row r="52" spans="1:11" x14ac:dyDescent="0.25">
      <c r="A52" s="50" t="s">
        <v>1230</v>
      </c>
      <c r="B52" s="51" t="s">
        <v>1231</v>
      </c>
      <c r="C52" s="51" t="s">
        <v>1063</v>
      </c>
      <c r="D52" s="51" t="s">
        <v>1064</v>
      </c>
      <c r="E52" s="51" t="s">
        <v>1232</v>
      </c>
      <c r="F52" s="51" t="s">
        <v>1233</v>
      </c>
      <c r="G52" s="51" t="s">
        <v>1234</v>
      </c>
      <c r="H52" s="51" t="s">
        <v>1039</v>
      </c>
      <c r="I52" s="52" t="s">
        <v>1039</v>
      </c>
      <c r="J52" s="45"/>
      <c r="K52" s="45"/>
    </row>
    <row r="53" spans="1:11" x14ac:dyDescent="0.25">
      <c r="A53" s="50" t="s">
        <v>1235</v>
      </c>
      <c r="B53" s="51" t="s">
        <v>1236</v>
      </c>
      <c r="C53" s="51" t="s">
        <v>1063</v>
      </c>
      <c r="D53" s="51" t="s">
        <v>1064</v>
      </c>
      <c r="E53" s="51" t="s">
        <v>1237</v>
      </c>
      <c r="F53" s="51" t="s">
        <v>1238</v>
      </c>
      <c r="G53" s="51" t="s">
        <v>1239</v>
      </c>
      <c r="H53" s="51" t="s">
        <v>1039</v>
      </c>
      <c r="I53" s="52" t="s">
        <v>1039</v>
      </c>
      <c r="J53" s="45"/>
      <c r="K53" s="45"/>
    </row>
    <row r="54" spans="1:11" x14ac:dyDescent="0.25">
      <c r="A54" s="50" t="s">
        <v>1240</v>
      </c>
      <c r="B54" s="51" t="s">
        <v>1241</v>
      </c>
      <c r="C54" s="51" t="s">
        <v>1063</v>
      </c>
      <c r="D54" s="51" t="s">
        <v>1064</v>
      </c>
      <c r="E54" s="51" t="s">
        <v>1242</v>
      </c>
      <c r="F54" s="51" t="s">
        <v>1243</v>
      </c>
      <c r="G54" s="51" t="s">
        <v>1244</v>
      </c>
      <c r="H54" s="51" t="s">
        <v>1039</v>
      </c>
      <c r="I54" s="52" t="s">
        <v>1039</v>
      </c>
      <c r="J54" s="45"/>
      <c r="K54" s="45"/>
    </row>
    <row r="55" spans="1:11" x14ac:dyDescent="0.25">
      <c r="A55" s="50" t="s">
        <v>1245</v>
      </c>
      <c r="B55" s="51" t="s">
        <v>1246</v>
      </c>
      <c r="C55" s="51" t="s">
        <v>1063</v>
      </c>
      <c r="D55" s="51" t="s">
        <v>1064</v>
      </c>
      <c r="E55" s="51" t="s">
        <v>1247</v>
      </c>
      <c r="F55" s="51" t="s">
        <v>1248</v>
      </c>
      <c r="G55" s="51" t="s">
        <v>1249</v>
      </c>
      <c r="H55" s="51" t="s">
        <v>1039</v>
      </c>
      <c r="I55" s="52" t="s">
        <v>1039</v>
      </c>
      <c r="J55" s="45"/>
      <c r="K55" s="45"/>
    </row>
    <row r="56" spans="1:11" x14ac:dyDescent="0.25">
      <c r="A56" s="50" t="s">
        <v>1250</v>
      </c>
      <c r="B56" s="51" t="s">
        <v>1251</v>
      </c>
      <c r="C56" s="51" t="s">
        <v>1063</v>
      </c>
      <c r="D56" s="51" t="s">
        <v>1064</v>
      </c>
      <c r="E56" s="51" t="s">
        <v>1252</v>
      </c>
      <c r="F56" s="51" t="s">
        <v>1253</v>
      </c>
      <c r="G56" s="51" t="s">
        <v>1254</v>
      </c>
      <c r="H56" s="51" t="s">
        <v>1039</v>
      </c>
      <c r="I56" s="52" t="s">
        <v>1039</v>
      </c>
      <c r="J56" s="45"/>
      <c r="K56" s="45"/>
    </row>
    <row r="57" spans="1:11" x14ac:dyDescent="0.25">
      <c r="A57" s="50" t="s">
        <v>1255</v>
      </c>
      <c r="B57" s="51" t="s">
        <v>1256</v>
      </c>
      <c r="C57" s="51" t="s">
        <v>1063</v>
      </c>
      <c r="D57" s="51" t="s">
        <v>1064</v>
      </c>
      <c r="E57" s="51" t="s">
        <v>1257</v>
      </c>
      <c r="F57" s="51" t="s">
        <v>1258</v>
      </c>
      <c r="G57" s="51" t="s">
        <v>1259</v>
      </c>
      <c r="H57" s="51" t="s">
        <v>1039</v>
      </c>
      <c r="I57" s="52" t="s">
        <v>1039</v>
      </c>
      <c r="J57" s="45"/>
      <c r="K57" s="45"/>
    </row>
    <row r="58" spans="1:11" x14ac:dyDescent="0.25">
      <c r="A58" s="50" t="s">
        <v>1260</v>
      </c>
      <c r="B58" s="51" t="s">
        <v>1261</v>
      </c>
      <c r="C58" s="51" t="s">
        <v>1063</v>
      </c>
      <c r="D58" s="51" t="s">
        <v>1064</v>
      </c>
      <c r="E58" s="51" t="s">
        <v>1262</v>
      </c>
      <c r="F58" s="51" t="s">
        <v>1263</v>
      </c>
      <c r="G58" s="51" t="s">
        <v>1264</v>
      </c>
      <c r="H58" s="51" t="s">
        <v>1039</v>
      </c>
      <c r="I58" s="52" t="s">
        <v>1039</v>
      </c>
      <c r="J58" s="45"/>
      <c r="K58" s="45"/>
    </row>
    <row r="59" spans="1:11" x14ac:dyDescent="0.25">
      <c r="A59" s="50" t="s">
        <v>1265</v>
      </c>
      <c r="B59" s="51" t="s">
        <v>1266</v>
      </c>
      <c r="C59" s="51" t="s">
        <v>1063</v>
      </c>
      <c r="D59" s="51" t="s">
        <v>1064</v>
      </c>
      <c r="E59" s="51" t="s">
        <v>1267</v>
      </c>
      <c r="F59" s="51" t="s">
        <v>1268</v>
      </c>
      <c r="G59" s="51" t="s">
        <v>1269</v>
      </c>
      <c r="H59" s="51" t="s">
        <v>1039</v>
      </c>
      <c r="I59" s="52" t="s">
        <v>1039</v>
      </c>
      <c r="J59" s="45"/>
      <c r="K59" s="45"/>
    </row>
    <row r="60" spans="1:11" x14ac:dyDescent="0.25">
      <c r="A60" s="50" t="s">
        <v>1270</v>
      </c>
      <c r="B60" s="51" t="s">
        <v>1271</v>
      </c>
      <c r="C60" s="51" t="s">
        <v>1063</v>
      </c>
      <c r="D60" s="51" t="s">
        <v>1064</v>
      </c>
      <c r="E60" s="51" t="s">
        <v>1272</v>
      </c>
      <c r="F60" s="51" t="s">
        <v>1273</v>
      </c>
      <c r="G60" s="51" t="s">
        <v>1274</v>
      </c>
      <c r="H60" s="51" t="s">
        <v>1039</v>
      </c>
      <c r="I60" s="52" t="s">
        <v>1039</v>
      </c>
      <c r="J60" s="45"/>
      <c r="K60" s="45"/>
    </row>
    <row r="61" spans="1:11" x14ac:dyDescent="0.25">
      <c r="A61" s="50" t="s">
        <v>1275</v>
      </c>
      <c r="B61" s="51" t="s">
        <v>1276</v>
      </c>
      <c r="C61" s="51" t="s">
        <v>1063</v>
      </c>
      <c r="D61" s="51" t="s">
        <v>1064</v>
      </c>
      <c r="E61" s="51" t="s">
        <v>1277</v>
      </c>
      <c r="F61" s="51" t="s">
        <v>1278</v>
      </c>
      <c r="G61" s="51" t="s">
        <v>1279</v>
      </c>
      <c r="H61" s="51" t="s">
        <v>1039</v>
      </c>
      <c r="I61" s="52" t="s">
        <v>1039</v>
      </c>
      <c r="J61" s="45"/>
      <c r="K61" s="45"/>
    </row>
    <row r="62" spans="1:11" x14ac:dyDescent="0.25">
      <c r="A62" s="50" t="s">
        <v>1280</v>
      </c>
      <c r="B62" s="51" t="s">
        <v>1281</v>
      </c>
      <c r="C62" s="51" t="s">
        <v>1063</v>
      </c>
      <c r="D62" s="51" t="s">
        <v>1064</v>
      </c>
      <c r="E62" s="51" t="s">
        <v>1282</v>
      </c>
      <c r="F62" s="51" t="s">
        <v>1283</v>
      </c>
      <c r="G62" s="51" t="s">
        <v>1284</v>
      </c>
      <c r="H62" s="51" t="s">
        <v>1039</v>
      </c>
      <c r="I62" s="52" t="s">
        <v>1039</v>
      </c>
      <c r="J62" s="45"/>
      <c r="K62" s="45"/>
    </row>
    <row r="63" spans="1:11" x14ac:dyDescent="0.25">
      <c r="A63" s="50" t="s">
        <v>1285</v>
      </c>
      <c r="B63" s="51" t="s">
        <v>1286</v>
      </c>
      <c r="C63" s="51" t="s">
        <v>1063</v>
      </c>
      <c r="D63" s="51" t="s">
        <v>1064</v>
      </c>
      <c r="E63" s="51" t="s">
        <v>1287</v>
      </c>
      <c r="F63" s="51" t="s">
        <v>1288</v>
      </c>
      <c r="G63" s="51" t="s">
        <v>1289</v>
      </c>
      <c r="H63" s="51" t="s">
        <v>1039</v>
      </c>
      <c r="I63" s="52" t="s">
        <v>1039</v>
      </c>
      <c r="J63" s="45"/>
      <c r="K63" s="45"/>
    </row>
    <row r="64" spans="1:11" x14ac:dyDescent="0.25">
      <c r="A64" s="50" t="s">
        <v>1290</v>
      </c>
      <c r="B64" s="51" t="s">
        <v>1291</v>
      </c>
      <c r="C64" s="51" t="s">
        <v>1063</v>
      </c>
      <c r="D64" s="51" t="s">
        <v>1064</v>
      </c>
      <c r="E64" s="51" t="s">
        <v>1292</v>
      </c>
      <c r="F64" s="51" t="s">
        <v>1293</v>
      </c>
      <c r="G64" s="51" t="s">
        <v>1294</v>
      </c>
      <c r="H64" s="51" t="s">
        <v>1039</v>
      </c>
      <c r="I64" s="52" t="s">
        <v>1039</v>
      </c>
      <c r="J64" s="45"/>
      <c r="K64" s="45"/>
    </row>
    <row r="65" spans="1:11" x14ac:dyDescent="0.25">
      <c r="A65" s="50" t="s">
        <v>1295</v>
      </c>
      <c r="B65" s="51" t="s">
        <v>1296</v>
      </c>
      <c r="C65" s="51" t="s">
        <v>1063</v>
      </c>
      <c r="D65" s="51" t="s">
        <v>1064</v>
      </c>
      <c r="E65" s="51" t="s">
        <v>1297</v>
      </c>
      <c r="F65" s="51" t="s">
        <v>1298</v>
      </c>
      <c r="G65" s="51" t="s">
        <v>1299</v>
      </c>
      <c r="H65" s="51" t="s">
        <v>1039</v>
      </c>
      <c r="I65" s="52" t="s">
        <v>1039</v>
      </c>
      <c r="J65" s="45"/>
      <c r="K65" s="45"/>
    </row>
    <row r="66" spans="1:11" x14ac:dyDescent="0.25">
      <c r="A66" s="50" t="s">
        <v>1300</v>
      </c>
      <c r="B66" s="51" t="s">
        <v>1301</v>
      </c>
      <c r="C66" s="51" t="s">
        <v>1063</v>
      </c>
      <c r="D66" s="51" t="s">
        <v>1064</v>
      </c>
      <c r="E66" s="51" t="s">
        <v>1100</v>
      </c>
      <c r="F66" s="51" t="s">
        <v>1302</v>
      </c>
      <c r="G66" s="51" t="s">
        <v>1303</v>
      </c>
      <c r="H66" s="51" t="s">
        <v>1039</v>
      </c>
      <c r="I66" s="52" t="s">
        <v>1039</v>
      </c>
      <c r="J66" s="45"/>
      <c r="K66" s="45"/>
    </row>
    <row r="67" spans="1:11" x14ac:dyDescent="0.25">
      <c r="A67" s="50" t="s">
        <v>1304</v>
      </c>
      <c r="B67" s="51" t="s">
        <v>1305</v>
      </c>
      <c r="C67" s="51" t="s">
        <v>1063</v>
      </c>
      <c r="D67" s="51" t="s">
        <v>1064</v>
      </c>
      <c r="E67" s="51" t="s">
        <v>1306</v>
      </c>
      <c r="F67" s="51" t="s">
        <v>1307</v>
      </c>
      <c r="G67" s="51" t="s">
        <v>1308</v>
      </c>
      <c r="H67" s="51" t="s">
        <v>1039</v>
      </c>
      <c r="I67" s="52" t="s">
        <v>1039</v>
      </c>
      <c r="J67" s="45"/>
      <c r="K67" s="45"/>
    </row>
    <row r="68" spans="1:11" x14ac:dyDescent="0.25">
      <c r="A68" s="50" t="s">
        <v>1309</v>
      </c>
      <c r="B68" s="51" t="s">
        <v>1310</v>
      </c>
      <c r="C68" s="51" t="s">
        <v>1063</v>
      </c>
      <c r="D68" s="51" t="s">
        <v>1064</v>
      </c>
      <c r="E68" s="51" t="s">
        <v>1311</v>
      </c>
      <c r="F68" s="51" t="s">
        <v>1312</v>
      </c>
      <c r="G68" s="51" t="s">
        <v>1308</v>
      </c>
      <c r="H68" s="51" t="s">
        <v>1039</v>
      </c>
      <c r="I68" s="52" t="s">
        <v>1039</v>
      </c>
      <c r="J68" s="45"/>
      <c r="K68" s="45"/>
    </row>
    <row r="69" spans="1:11" x14ac:dyDescent="0.25">
      <c r="A69" s="50" t="s">
        <v>1313</v>
      </c>
      <c r="B69" s="51" t="s">
        <v>1314</v>
      </c>
      <c r="C69" s="51" t="s">
        <v>1063</v>
      </c>
      <c r="D69" s="51" t="s">
        <v>1064</v>
      </c>
      <c r="E69" s="51" t="s">
        <v>1315</v>
      </c>
      <c r="F69" s="51" t="s">
        <v>1316</v>
      </c>
      <c r="G69" s="51" t="s">
        <v>1317</v>
      </c>
      <c r="H69" s="51" t="s">
        <v>1039</v>
      </c>
      <c r="I69" s="52" t="s">
        <v>1039</v>
      </c>
      <c r="J69" s="45"/>
      <c r="K69" s="45"/>
    </row>
    <row r="70" spans="1:11" x14ac:dyDescent="0.25">
      <c r="A70" s="50" t="s">
        <v>1318</v>
      </c>
      <c r="B70" s="51" t="s">
        <v>1319</v>
      </c>
      <c r="C70" s="51" t="s">
        <v>1063</v>
      </c>
      <c r="D70" s="51" t="s">
        <v>1064</v>
      </c>
      <c r="E70" s="51" t="s">
        <v>1320</v>
      </c>
      <c r="F70" s="51" t="s">
        <v>1321</v>
      </c>
      <c r="G70" s="51" t="s">
        <v>1322</v>
      </c>
      <c r="H70" s="51" t="s">
        <v>1039</v>
      </c>
      <c r="I70" s="52" t="s">
        <v>1039</v>
      </c>
      <c r="J70" s="45"/>
      <c r="K70" s="45"/>
    </row>
    <row r="71" spans="1:11" x14ac:dyDescent="0.25">
      <c r="A71" s="50" t="s">
        <v>1323</v>
      </c>
      <c r="B71" s="51" t="s">
        <v>1324</v>
      </c>
      <c r="C71" s="51" t="s">
        <v>1063</v>
      </c>
      <c r="D71" s="51" t="s">
        <v>1064</v>
      </c>
      <c r="E71" s="51" t="s">
        <v>1325</v>
      </c>
      <c r="F71" s="51" t="s">
        <v>1326</v>
      </c>
      <c r="G71" s="51" t="s">
        <v>1327</v>
      </c>
      <c r="H71" s="51" t="s">
        <v>1039</v>
      </c>
      <c r="I71" s="52" t="s">
        <v>1039</v>
      </c>
      <c r="J71" s="45"/>
      <c r="K71" s="45"/>
    </row>
    <row r="72" spans="1:11" x14ac:dyDescent="0.25">
      <c r="A72" s="50" t="s">
        <v>1328</v>
      </c>
      <c r="B72" s="51" t="s">
        <v>1329</v>
      </c>
      <c r="C72" s="51" t="s">
        <v>1063</v>
      </c>
      <c r="D72" s="51" t="s">
        <v>1064</v>
      </c>
      <c r="E72" s="51" t="s">
        <v>1330</v>
      </c>
      <c r="F72" s="51" t="s">
        <v>1331</v>
      </c>
      <c r="G72" s="51" t="s">
        <v>1332</v>
      </c>
      <c r="H72" s="51" t="s">
        <v>1039</v>
      </c>
      <c r="I72" s="52" t="s">
        <v>1039</v>
      </c>
      <c r="J72" s="45"/>
      <c r="K72" s="45"/>
    </row>
    <row r="73" spans="1:11" x14ac:dyDescent="0.25">
      <c r="A73" s="50" t="s">
        <v>1333</v>
      </c>
      <c r="B73" s="51" t="s">
        <v>1334</v>
      </c>
      <c r="C73" s="51" t="s">
        <v>1063</v>
      </c>
      <c r="D73" s="51" t="s">
        <v>1064</v>
      </c>
      <c r="E73" s="51" t="s">
        <v>1335</v>
      </c>
      <c r="F73" s="51" t="s">
        <v>1336</v>
      </c>
      <c r="G73" s="51" t="s">
        <v>1337</v>
      </c>
      <c r="H73" s="51" t="s">
        <v>1039</v>
      </c>
      <c r="I73" s="52" t="s">
        <v>1039</v>
      </c>
      <c r="J73" s="45"/>
      <c r="K73" s="45"/>
    </row>
    <row r="74" spans="1:11" x14ac:dyDescent="0.25">
      <c r="A74" s="50" t="s">
        <v>1338</v>
      </c>
      <c r="B74" s="51" t="s">
        <v>1339</v>
      </c>
      <c r="C74" s="51" t="s">
        <v>1063</v>
      </c>
      <c r="D74" s="51" t="s">
        <v>1064</v>
      </c>
      <c r="E74" s="51" t="s">
        <v>1340</v>
      </c>
      <c r="F74" s="51" t="s">
        <v>1341</v>
      </c>
      <c r="G74" s="51" t="s">
        <v>1342</v>
      </c>
      <c r="H74" s="51" t="s">
        <v>1039</v>
      </c>
      <c r="I74" s="52" t="s">
        <v>1039</v>
      </c>
      <c r="J74" s="45"/>
      <c r="K74" s="45"/>
    </row>
    <row r="75" spans="1:11" x14ac:dyDescent="0.25">
      <c r="A75" s="50" t="s">
        <v>1343</v>
      </c>
      <c r="B75" s="51" t="s">
        <v>1344</v>
      </c>
      <c r="C75" s="51" t="s">
        <v>1063</v>
      </c>
      <c r="D75" s="51" t="s">
        <v>1064</v>
      </c>
      <c r="E75" s="51" t="s">
        <v>1345</v>
      </c>
      <c r="F75" s="51" t="s">
        <v>1346</v>
      </c>
      <c r="G75" s="51" t="s">
        <v>1347</v>
      </c>
      <c r="H75" s="51" t="s">
        <v>1039</v>
      </c>
      <c r="I75" s="52" t="s">
        <v>1039</v>
      </c>
      <c r="J75" s="45"/>
      <c r="K75" s="45"/>
    </row>
    <row r="76" spans="1:11" x14ac:dyDescent="0.25">
      <c r="A76" s="50" t="s">
        <v>1348</v>
      </c>
      <c r="B76" s="51" t="s">
        <v>1349</v>
      </c>
      <c r="C76" s="51" t="s">
        <v>1063</v>
      </c>
      <c r="D76" s="51" t="s">
        <v>1064</v>
      </c>
      <c r="E76" s="51" t="s">
        <v>1350</v>
      </c>
      <c r="F76" s="51" t="s">
        <v>1100</v>
      </c>
      <c r="G76" s="51" t="s">
        <v>1351</v>
      </c>
      <c r="H76" s="51" t="s">
        <v>1039</v>
      </c>
      <c r="I76" s="52" t="s">
        <v>1039</v>
      </c>
      <c r="J76" s="45"/>
      <c r="K76" s="45"/>
    </row>
    <row r="77" spans="1:11" x14ac:dyDescent="0.25">
      <c r="A77" s="50" t="s">
        <v>1352</v>
      </c>
      <c r="B77" s="51" t="s">
        <v>1353</v>
      </c>
      <c r="C77" s="51" t="s">
        <v>1063</v>
      </c>
      <c r="D77" s="51" t="s">
        <v>1064</v>
      </c>
      <c r="E77" s="51" t="s">
        <v>1354</v>
      </c>
      <c r="F77" s="51" t="s">
        <v>1100</v>
      </c>
      <c r="G77" s="51" t="s">
        <v>1355</v>
      </c>
      <c r="H77" s="51" t="s">
        <v>1039</v>
      </c>
      <c r="I77" s="52" t="s">
        <v>1039</v>
      </c>
      <c r="J77" s="45"/>
      <c r="K77" s="45"/>
    </row>
    <row r="78" spans="1:11" x14ac:dyDescent="0.25">
      <c r="A78" s="50" t="s">
        <v>1356</v>
      </c>
      <c r="B78" s="51" t="s">
        <v>1357</v>
      </c>
      <c r="C78" s="51" t="s">
        <v>1063</v>
      </c>
      <c r="D78" s="51" t="s">
        <v>1064</v>
      </c>
      <c r="E78" s="51" t="s">
        <v>1358</v>
      </c>
      <c r="F78" s="51" t="s">
        <v>1359</v>
      </c>
      <c r="G78" s="51" t="s">
        <v>1360</v>
      </c>
      <c r="H78" s="51" t="s">
        <v>1039</v>
      </c>
      <c r="I78" s="52" t="s">
        <v>1039</v>
      </c>
      <c r="J78" s="45"/>
      <c r="K78" s="45"/>
    </row>
    <row r="79" spans="1:11" x14ac:dyDescent="0.25">
      <c r="A79" s="50" t="s">
        <v>1361</v>
      </c>
      <c r="B79" s="51" t="s">
        <v>1362</v>
      </c>
      <c r="C79" s="51" t="s">
        <v>1063</v>
      </c>
      <c r="D79" s="51" t="s">
        <v>1064</v>
      </c>
      <c r="E79" s="51" t="s">
        <v>1363</v>
      </c>
      <c r="F79" s="51" t="s">
        <v>1364</v>
      </c>
      <c r="G79" s="51" t="s">
        <v>1365</v>
      </c>
      <c r="H79" s="51" t="s">
        <v>1039</v>
      </c>
      <c r="I79" s="52" t="s">
        <v>1039</v>
      </c>
      <c r="J79" s="45"/>
      <c r="K79" s="45"/>
    </row>
    <row r="80" spans="1:11" x14ac:dyDescent="0.25">
      <c r="A80" s="50" t="s">
        <v>1366</v>
      </c>
      <c r="B80" s="51" t="s">
        <v>1367</v>
      </c>
      <c r="C80" s="51" t="s">
        <v>1063</v>
      </c>
      <c r="D80" s="51" t="s">
        <v>1064</v>
      </c>
      <c r="E80" s="51" t="s">
        <v>1368</v>
      </c>
      <c r="F80" s="51" t="s">
        <v>1369</v>
      </c>
      <c r="G80" s="51" t="s">
        <v>1370</v>
      </c>
      <c r="H80" s="51" t="s">
        <v>1039</v>
      </c>
      <c r="I80" s="52" t="s">
        <v>1039</v>
      </c>
      <c r="J80" s="45"/>
      <c r="K80" s="45"/>
    </row>
    <row r="81" spans="1:11" x14ac:dyDescent="0.25">
      <c r="A81" s="50" t="s">
        <v>1371</v>
      </c>
      <c r="B81" s="51" t="s">
        <v>1372</v>
      </c>
      <c r="C81" s="51" t="s">
        <v>1063</v>
      </c>
      <c r="D81" s="51" t="s">
        <v>1064</v>
      </c>
      <c r="E81" s="51" t="s">
        <v>1373</v>
      </c>
      <c r="F81" s="51" t="s">
        <v>1374</v>
      </c>
      <c r="G81" s="51" t="s">
        <v>1375</v>
      </c>
      <c r="H81" s="51" t="s">
        <v>1039</v>
      </c>
      <c r="I81" s="52" t="s">
        <v>1039</v>
      </c>
      <c r="J81" s="45"/>
      <c r="K81" s="45"/>
    </row>
    <row r="82" spans="1:11" x14ac:dyDescent="0.25">
      <c r="A82" s="50" t="s">
        <v>1376</v>
      </c>
      <c r="B82" s="51" t="s">
        <v>1377</v>
      </c>
      <c r="C82" s="51" t="s">
        <v>1063</v>
      </c>
      <c r="D82" s="51" t="s">
        <v>1064</v>
      </c>
      <c r="E82" s="51" t="s">
        <v>1378</v>
      </c>
      <c r="F82" s="51" t="s">
        <v>1379</v>
      </c>
      <c r="G82" s="51" t="s">
        <v>1380</v>
      </c>
      <c r="H82" s="51" t="s">
        <v>1039</v>
      </c>
      <c r="I82" s="52" t="s">
        <v>1039</v>
      </c>
      <c r="J82" s="45"/>
      <c r="K82" s="45"/>
    </row>
    <row r="83" spans="1:11" x14ac:dyDescent="0.25">
      <c r="A83" s="50" t="s">
        <v>1381</v>
      </c>
      <c r="B83" s="51" t="s">
        <v>1382</v>
      </c>
      <c r="C83" s="51" t="s">
        <v>1063</v>
      </c>
      <c r="D83" s="51" t="s">
        <v>1064</v>
      </c>
      <c r="E83" s="51" t="s">
        <v>1383</v>
      </c>
      <c r="F83" s="51" t="s">
        <v>1100</v>
      </c>
      <c r="G83" s="51" t="s">
        <v>1384</v>
      </c>
      <c r="H83" s="51" t="s">
        <v>1039</v>
      </c>
      <c r="I83" s="52" t="s">
        <v>1039</v>
      </c>
      <c r="J83" s="45"/>
      <c r="K83" s="45"/>
    </row>
    <row r="84" spans="1:11" x14ac:dyDescent="0.25">
      <c r="A84" s="50" t="s">
        <v>1385</v>
      </c>
      <c r="B84" s="51" t="s">
        <v>1386</v>
      </c>
      <c r="C84" s="51" t="s">
        <v>1063</v>
      </c>
      <c r="D84" s="51" t="s">
        <v>1064</v>
      </c>
      <c r="E84" s="51" t="s">
        <v>1387</v>
      </c>
      <c r="F84" s="51" t="s">
        <v>1100</v>
      </c>
      <c r="G84" s="51" t="s">
        <v>1388</v>
      </c>
      <c r="H84" s="51" t="s">
        <v>1039</v>
      </c>
      <c r="I84" s="52" t="s">
        <v>1039</v>
      </c>
      <c r="J84" s="45"/>
      <c r="K84" s="45"/>
    </row>
    <row r="85" spans="1:11" x14ac:dyDescent="0.25">
      <c r="A85" s="50" t="s">
        <v>1389</v>
      </c>
      <c r="B85" s="51" t="s">
        <v>1390</v>
      </c>
      <c r="C85" s="51" t="s">
        <v>1063</v>
      </c>
      <c r="D85" s="51" t="s">
        <v>1064</v>
      </c>
      <c r="E85" s="51" t="s">
        <v>1391</v>
      </c>
      <c r="F85" s="51" t="s">
        <v>1392</v>
      </c>
      <c r="G85" s="51" t="s">
        <v>1393</v>
      </c>
      <c r="H85" s="51" t="s">
        <v>1039</v>
      </c>
      <c r="I85" s="52" t="s">
        <v>1039</v>
      </c>
      <c r="J85" s="45"/>
      <c r="K85" s="45"/>
    </row>
    <row r="86" spans="1:11" x14ac:dyDescent="0.25">
      <c r="A86" s="50" t="s">
        <v>1394</v>
      </c>
      <c r="B86" s="51" t="s">
        <v>1395</v>
      </c>
      <c r="C86" s="51" t="s">
        <v>1063</v>
      </c>
      <c r="D86" s="51" t="s">
        <v>1064</v>
      </c>
      <c r="E86" s="51" t="s">
        <v>1396</v>
      </c>
      <c r="F86" s="51" t="s">
        <v>1397</v>
      </c>
      <c r="G86" s="51" t="s">
        <v>1398</v>
      </c>
      <c r="H86" s="51" t="s">
        <v>1039</v>
      </c>
      <c r="I86" s="52" t="s">
        <v>1039</v>
      </c>
      <c r="J86" s="45"/>
      <c r="K86" s="45"/>
    </row>
    <row r="87" spans="1:11" x14ac:dyDescent="0.25">
      <c r="A87" s="50" t="s">
        <v>1399</v>
      </c>
      <c r="B87" s="51" t="s">
        <v>1400</v>
      </c>
      <c r="C87" s="51" t="s">
        <v>1063</v>
      </c>
      <c r="D87" s="51" t="s">
        <v>1064</v>
      </c>
      <c r="E87" s="51" t="s">
        <v>1401</v>
      </c>
      <c r="F87" s="51" t="s">
        <v>1402</v>
      </c>
      <c r="G87" s="51" t="s">
        <v>1403</v>
      </c>
      <c r="H87" s="51" t="s">
        <v>1039</v>
      </c>
      <c r="I87" s="52" t="s">
        <v>1039</v>
      </c>
      <c r="J87" s="45"/>
      <c r="K87" s="45"/>
    </row>
    <row r="88" spans="1:11" x14ac:dyDescent="0.25">
      <c r="A88" s="50" t="s">
        <v>1404</v>
      </c>
      <c r="B88" s="51" t="s">
        <v>1405</v>
      </c>
      <c r="C88" s="51" t="s">
        <v>1063</v>
      </c>
      <c r="D88" s="51" t="s">
        <v>1064</v>
      </c>
      <c r="E88" s="51" t="s">
        <v>1406</v>
      </c>
      <c r="F88" s="51" t="s">
        <v>1407</v>
      </c>
      <c r="G88" s="51" t="s">
        <v>1408</v>
      </c>
      <c r="H88" s="51" t="s">
        <v>1039</v>
      </c>
      <c r="I88" s="52" t="s">
        <v>1039</v>
      </c>
      <c r="J88" s="45"/>
      <c r="K88" s="45"/>
    </row>
    <row r="89" spans="1:11" x14ac:dyDescent="0.25">
      <c r="A89" s="50" t="s">
        <v>1409</v>
      </c>
      <c r="B89" s="51" t="s">
        <v>1410</v>
      </c>
      <c r="C89" s="51" t="s">
        <v>1063</v>
      </c>
      <c r="D89" s="51" t="s">
        <v>1064</v>
      </c>
      <c r="E89" s="51" t="s">
        <v>1411</v>
      </c>
      <c r="F89" s="51" t="s">
        <v>1412</v>
      </c>
      <c r="G89" s="51" t="s">
        <v>1413</v>
      </c>
      <c r="H89" s="51" t="s">
        <v>1039</v>
      </c>
      <c r="I89" s="52" t="s">
        <v>1039</v>
      </c>
      <c r="J89" s="45"/>
      <c r="K89" s="45"/>
    </row>
    <row r="90" spans="1:11" x14ac:dyDescent="0.25">
      <c r="A90" s="50" t="s">
        <v>1414</v>
      </c>
      <c r="B90" s="51" t="s">
        <v>1415</v>
      </c>
      <c r="C90" s="51" t="s">
        <v>1063</v>
      </c>
      <c r="D90" s="51" t="s">
        <v>1064</v>
      </c>
      <c r="E90" s="51" t="s">
        <v>1416</v>
      </c>
      <c r="F90" s="51" t="s">
        <v>1417</v>
      </c>
      <c r="G90" s="51" t="s">
        <v>1418</v>
      </c>
      <c r="H90" s="51" t="s">
        <v>1039</v>
      </c>
      <c r="I90" s="52" t="s">
        <v>1039</v>
      </c>
      <c r="J90" s="45"/>
      <c r="K90" s="45"/>
    </row>
    <row r="91" spans="1:11" x14ac:dyDescent="0.25">
      <c r="A91" s="50" t="s">
        <v>1419</v>
      </c>
      <c r="B91" s="51" t="s">
        <v>1420</v>
      </c>
      <c r="C91" s="51" t="s">
        <v>1063</v>
      </c>
      <c r="D91" s="51" t="s">
        <v>1064</v>
      </c>
      <c r="E91" s="51" t="s">
        <v>1421</v>
      </c>
      <c r="F91" s="51" t="s">
        <v>1422</v>
      </c>
      <c r="G91" s="51" t="s">
        <v>1423</v>
      </c>
      <c r="H91" s="51" t="s">
        <v>1039</v>
      </c>
      <c r="I91" s="52" t="s">
        <v>1039</v>
      </c>
      <c r="J91" s="45"/>
      <c r="K91" s="45"/>
    </row>
    <row r="92" spans="1:11" x14ac:dyDescent="0.25">
      <c r="A92" s="50" t="s">
        <v>1424</v>
      </c>
      <c r="B92" s="51" t="s">
        <v>1425</v>
      </c>
      <c r="C92" s="51" t="s">
        <v>1063</v>
      </c>
      <c r="D92" s="51" t="s">
        <v>1064</v>
      </c>
      <c r="E92" s="51" t="s">
        <v>1421</v>
      </c>
      <c r="F92" s="51" t="s">
        <v>1422</v>
      </c>
      <c r="G92" s="51" t="s">
        <v>1423</v>
      </c>
      <c r="H92" s="51" t="s">
        <v>1039</v>
      </c>
      <c r="I92" s="52" t="s">
        <v>1039</v>
      </c>
      <c r="J92" s="45"/>
      <c r="K92" s="45"/>
    </row>
    <row r="93" spans="1:11" x14ac:dyDescent="0.25">
      <c r="A93" s="50" t="s">
        <v>1426</v>
      </c>
      <c r="B93" s="51" t="s">
        <v>1427</v>
      </c>
      <c r="C93" s="51" t="s">
        <v>1063</v>
      </c>
      <c r="D93" s="51" t="s">
        <v>1064</v>
      </c>
      <c r="E93" s="51" t="s">
        <v>1421</v>
      </c>
      <c r="F93" s="51" t="s">
        <v>1422</v>
      </c>
      <c r="G93" s="51" t="s">
        <v>1428</v>
      </c>
      <c r="H93" s="51" t="s">
        <v>1039</v>
      </c>
      <c r="I93" s="52" t="s">
        <v>1039</v>
      </c>
      <c r="J93" s="45"/>
      <c r="K93" s="45"/>
    </row>
    <row r="94" spans="1:11" x14ac:dyDescent="0.25">
      <c r="A94" s="50" t="s">
        <v>1429</v>
      </c>
      <c r="B94" s="51" t="s">
        <v>1430</v>
      </c>
      <c r="C94" s="51" t="s">
        <v>1063</v>
      </c>
      <c r="D94" s="51" t="s">
        <v>1064</v>
      </c>
      <c r="E94" s="51" t="s">
        <v>1431</v>
      </c>
      <c r="F94" s="51" t="s">
        <v>1432</v>
      </c>
      <c r="G94" s="51" t="s">
        <v>1433</v>
      </c>
      <c r="H94" s="51" t="s">
        <v>1039</v>
      </c>
      <c r="I94" s="52" t="s">
        <v>1039</v>
      </c>
      <c r="J94" s="45"/>
      <c r="K94" s="45"/>
    </row>
    <row r="95" spans="1:11" x14ac:dyDescent="0.25">
      <c r="A95" s="50" t="s">
        <v>1434</v>
      </c>
      <c r="B95" s="51" t="s">
        <v>1435</v>
      </c>
      <c r="C95" s="51" t="s">
        <v>1063</v>
      </c>
      <c r="D95" s="51" t="s">
        <v>1064</v>
      </c>
      <c r="E95" s="51" t="s">
        <v>1436</v>
      </c>
      <c r="F95" s="51" t="s">
        <v>1437</v>
      </c>
      <c r="G95" s="51" t="s">
        <v>1438</v>
      </c>
      <c r="H95" s="51" t="s">
        <v>1039</v>
      </c>
      <c r="I95" s="52" t="s">
        <v>1039</v>
      </c>
      <c r="J95" s="45"/>
      <c r="K95" s="45"/>
    </row>
    <row r="96" spans="1:11" x14ac:dyDescent="0.25">
      <c r="A96" s="50" t="s">
        <v>1439</v>
      </c>
      <c r="B96" s="51" t="s">
        <v>1440</v>
      </c>
      <c r="C96" s="51" t="s">
        <v>1063</v>
      </c>
      <c r="D96" s="51" t="s">
        <v>1064</v>
      </c>
      <c r="E96" s="51" t="s">
        <v>1441</v>
      </c>
      <c r="F96" s="51" t="s">
        <v>1442</v>
      </c>
      <c r="G96" s="51" t="s">
        <v>1443</v>
      </c>
      <c r="H96" s="51" t="s">
        <v>1039</v>
      </c>
      <c r="I96" s="52" t="s">
        <v>1039</v>
      </c>
      <c r="J96" s="45"/>
      <c r="K96" s="45"/>
    </row>
    <row r="97" spans="1:11" x14ac:dyDescent="0.25">
      <c r="A97" s="50" t="s">
        <v>1444</v>
      </c>
      <c r="B97" s="51" t="s">
        <v>1445</v>
      </c>
      <c r="C97" s="51" t="s">
        <v>1063</v>
      </c>
      <c r="D97" s="51" t="s">
        <v>1064</v>
      </c>
      <c r="E97" s="51" t="s">
        <v>1446</v>
      </c>
      <c r="F97" s="51" t="s">
        <v>1447</v>
      </c>
      <c r="G97" s="51" t="s">
        <v>1448</v>
      </c>
      <c r="H97" s="51" t="s">
        <v>1039</v>
      </c>
      <c r="I97" s="52" t="s">
        <v>1039</v>
      </c>
      <c r="J97" s="45"/>
      <c r="K97" s="45"/>
    </row>
    <row r="98" spans="1:11" x14ac:dyDescent="0.25">
      <c r="A98" s="50" t="s">
        <v>1449</v>
      </c>
      <c r="B98" s="51" t="s">
        <v>1450</v>
      </c>
      <c r="C98" s="51" t="s">
        <v>1063</v>
      </c>
      <c r="D98" s="51" t="s">
        <v>1064</v>
      </c>
      <c r="E98" s="51" t="s">
        <v>1446</v>
      </c>
      <c r="F98" s="51" t="s">
        <v>1447</v>
      </c>
      <c r="G98" s="51" t="s">
        <v>1451</v>
      </c>
      <c r="H98" s="51" t="s">
        <v>1039</v>
      </c>
      <c r="I98" s="52" t="s">
        <v>1039</v>
      </c>
      <c r="J98" s="45"/>
      <c r="K98" s="45"/>
    </row>
    <row r="99" spans="1:11" x14ac:dyDescent="0.25">
      <c r="A99" s="50" t="s">
        <v>1452</v>
      </c>
      <c r="B99" s="51" t="s">
        <v>1453</v>
      </c>
      <c r="C99" s="51" t="s">
        <v>1063</v>
      </c>
      <c r="D99" s="51" t="s">
        <v>1064</v>
      </c>
      <c r="E99" s="51" t="s">
        <v>1454</v>
      </c>
      <c r="F99" s="51" t="s">
        <v>1455</v>
      </c>
      <c r="G99" s="51" t="s">
        <v>1456</v>
      </c>
      <c r="H99" s="51" t="s">
        <v>1039</v>
      </c>
      <c r="I99" s="52" t="s">
        <v>1039</v>
      </c>
      <c r="J99" s="45"/>
      <c r="K99" s="45"/>
    </row>
    <row r="100" spans="1:11" x14ac:dyDescent="0.25">
      <c r="A100" s="50" t="s">
        <v>1457</v>
      </c>
      <c r="B100" s="51" t="s">
        <v>1458</v>
      </c>
      <c r="C100" s="51" t="s">
        <v>1063</v>
      </c>
      <c r="D100" s="51" t="s">
        <v>1064</v>
      </c>
      <c r="E100" s="51" t="s">
        <v>1459</v>
      </c>
      <c r="F100" s="51" t="s">
        <v>1460</v>
      </c>
      <c r="G100" s="51" t="s">
        <v>1461</v>
      </c>
      <c r="H100" s="51" t="s">
        <v>1039</v>
      </c>
      <c r="I100" s="52" t="s">
        <v>1039</v>
      </c>
      <c r="J100" s="45"/>
      <c r="K100" s="45"/>
    </row>
    <row r="101" spans="1:11" x14ac:dyDescent="0.25">
      <c r="A101" s="50" t="s">
        <v>1462</v>
      </c>
      <c r="B101" s="51" t="s">
        <v>1463</v>
      </c>
      <c r="C101" s="51" t="s">
        <v>1063</v>
      </c>
      <c r="D101" s="51" t="s">
        <v>1064</v>
      </c>
      <c r="E101" s="51" t="s">
        <v>1464</v>
      </c>
      <c r="F101" s="51" t="s">
        <v>1465</v>
      </c>
      <c r="G101" s="51" t="s">
        <v>1466</v>
      </c>
      <c r="H101" s="51" t="s">
        <v>1039</v>
      </c>
      <c r="I101" s="52" t="s">
        <v>1039</v>
      </c>
      <c r="J101" s="45"/>
      <c r="K101" s="45"/>
    </row>
    <row r="102" spans="1:11" x14ac:dyDescent="0.25">
      <c r="A102" s="50" t="s">
        <v>1467</v>
      </c>
      <c r="B102" s="51" t="s">
        <v>1468</v>
      </c>
      <c r="C102" s="51" t="s">
        <v>1063</v>
      </c>
      <c r="D102" s="51" t="s">
        <v>1064</v>
      </c>
      <c r="E102" s="51" t="s">
        <v>1469</v>
      </c>
      <c r="F102" s="51" t="s">
        <v>1470</v>
      </c>
      <c r="G102" s="51" t="s">
        <v>1471</v>
      </c>
      <c r="H102" s="51" t="s">
        <v>1039</v>
      </c>
      <c r="I102" s="52" t="s">
        <v>1039</v>
      </c>
      <c r="J102" s="45"/>
      <c r="K102" s="45"/>
    </row>
    <row r="103" spans="1:11" x14ac:dyDescent="0.25">
      <c r="A103" s="50" t="s">
        <v>1472</v>
      </c>
      <c r="B103" s="51" t="s">
        <v>1473</v>
      </c>
      <c r="C103" s="51" t="s">
        <v>1063</v>
      </c>
      <c r="D103" s="51" t="s">
        <v>1064</v>
      </c>
      <c r="E103" s="51" t="s">
        <v>1474</v>
      </c>
      <c r="F103" s="51" t="s">
        <v>1475</v>
      </c>
      <c r="G103" s="51" t="s">
        <v>1476</v>
      </c>
      <c r="H103" s="51" t="s">
        <v>1039</v>
      </c>
      <c r="I103" s="52" t="s">
        <v>1039</v>
      </c>
      <c r="J103" s="45"/>
      <c r="K103" s="45"/>
    </row>
    <row r="104" spans="1:11" x14ac:dyDescent="0.25">
      <c r="A104" s="50" t="s">
        <v>1477</v>
      </c>
      <c r="B104" s="51" t="s">
        <v>1478</v>
      </c>
      <c r="C104" s="51" t="s">
        <v>1063</v>
      </c>
      <c r="D104" s="51" t="s">
        <v>1064</v>
      </c>
      <c r="E104" s="51" t="s">
        <v>1479</v>
      </c>
      <c r="F104" s="51" t="s">
        <v>1480</v>
      </c>
      <c r="G104" s="51" t="s">
        <v>1481</v>
      </c>
      <c r="H104" s="51" t="s">
        <v>1039</v>
      </c>
      <c r="I104" s="52" t="s">
        <v>1039</v>
      </c>
      <c r="J104" s="45"/>
      <c r="K104" s="45"/>
    </row>
    <row r="105" spans="1:11" x14ac:dyDescent="0.25">
      <c r="A105" s="50" t="s">
        <v>1482</v>
      </c>
      <c r="B105" s="51" t="s">
        <v>1483</v>
      </c>
      <c r="C105" s="51" t="s">
        <v>1063</v>
      </c>
      <c r="D105" s="51" t="s">
        <v>1064</v>
      </c>
      <c r="E105" s="51" t="s">
        <v>1484</v>
      </c>
      <c r="F105" s="51" t="s">
        <v>1485</v>
      </c>
      <c r="G105" s="51" t="s">
        <v>1486</v>
      </c>
      <c r="H105" s="51" t="s">
        <v>1039</v>
      </c>
      <c r="I105" s="52" t="s">
        <v>1039</v>
      </c>
      <c r="J105" s="45"/>
      <c r="K105" s="45"/>
    </row>
    <row r="106" spans="1:11" x14ac:dyDescent="0.25">
      <c r="A106" s="50" t="s">
        <v>1487</v>
      </c>
      <c r="B106" s="51" t="s">
        <v>1488</v>
      </c>
      <c r="C106" s="51" t="s">
        <v>1063</v>
      </c>
      <c r="D106" s="51" t="s">
        <v>1064</v>
      </c>
      <c r="E106" s="51" t="s">
        <v>1489</v>
      </c>
      <c r="F106" s="51" t="s">
        <v>1490</v>
      </c>
      <c r="G106" s="51" t="s">
        <v>1491</v>
      </c>
      <c r="H106" s="51" t="s">
        <v>1039</v>
      </c>
      <c r="I106" s="52" t="s">
        <v>1039</v>
      </c>
      <c r="J106" s="45"/>
      <c r="K106" s="45"/>
    </row>
    <row r="107" spans="1:11" x14ac:dyDescent="0.25">
      <c r="A107" s="50" t="s">
        <v>1492</v>
      </c>
      <c r="B107" s="51" t="s">
        <v>1493</v>
      </c>
      <c r="C107" s="51" t="s">
        <v>1063</v>
      </c>
      <c r="D107" s="51" t="s">
        <v>1064</v>
      </c>
      <c r="E107" s="51" t="s">
        <v>1494</v>
      </c>
      <c r="F107" s="51" t="s">
        <v>1495</v>
      </c>
      <c r="G107" s="51" t="s">
        <v>1496</v>
      </c>
      <c r="H107" s="51" t="s">
        <v>1039</v>
      </c>
      <c r="I107" s="52" t="s">
        <v>1039</v>
      </c>
      <c r="J107" s="45"/>
      <c r="K107" s="45"/>
    </row>
    <row r="108" spans="1:11" x14ac:dyDescent="0.25">
      <c r="A108" s="50" t="s">
        <v>1497</v>
      </c>
      <c r="B108" s="51" t="s">
        <v>1498</v>
      </c>
      <c r="C108" s="51" t="s">
        <v>1063</v>
      </c>
      <c r="D108" s="51" t="s">
        <v>1064</v>
      </c>
      <c r="E108" s="51" t="s">
        <v>1499</v>
      </c>
      <c r="F108" s="51" t="s">
        <v>1500</v>
      </c>
      <c r="G108" s="51" t="s">
        <v>1501</v>
      </c>
      <c r="H108" s="51" t="s">
        <v>1039</v>
      </c>
      <c r="I108" s="52" t="s">
        <v>1039</v>
      </c>
      <c r="J108" s="45"/>
      <c r="K108" s="45"/>
    </row>
    <row r="109" spans="1:11" x14ac:dyDescent="0.25">
      <c r="A109" s="50" t="s">
        <v>1502</v>
      </c>
      <c r="B109" s="51" t="s">
        <v>1503</v>
      </c>
      <c r="C109" s="51" t="s">
        <v>1063</v>
      </c>
      <c r="D109" s="51" t="s">
        <v>1064</v>
      </c>
      <c r="E109" s="51" t="s">
        <v>1504</v>
      </c>
      <c r="F109" s="51" t="s">
        <v>1505</v>
      </c>
      <c r="G109" s="51" t="s">
        <v>1506</v>
      </c>
      <c r="H109" s="51" t="s">
        <v>1039</v>
      </c>
      <c r="I109" s="52" t="s">
        <v>1039</v>
      </c>
      <c r="J109" s="45"/>
      <c r="K109" s="45"/>
    </row>
    <row r="110" spans="1:11" x14ac:dyDescent="0.25">
      <c r="A110" s="50" t="s">
        <v>1507</v>
      </c>
      <c r="B110" s="51" t="s">
        <v>1508</v>
      </c>
      <c r="C110" s="51" t="s">
        <v>1063</v>
      </c>
      <c r="D110" s="51" t="s">
        <v>1064</v>
      </c>
      <c r="E110" s="51" t="s">
        <v>1100</v>
      </c>
      <c r="F110" s="51" t="s">
        <v>1509</v>
      </c>
      <c r="G110" s="51" t="s">
        <v>1510</v>
      </c>
      <c r="H110" s="51" t="s">
        <v>1039</v>
      </c>
      <c r="I110" s="52" t="s">
        <v>1039</v>
      </c>
      <c r="J110" s="45"/>
      <c r="K110" s="45"/>
    </row>
    <row r="111" spans="1:11" x14ac:dyDescent="0.25">
      <c r="A111" s="50" t="s">
        <v>1511</v>
      </c>
      <c r="B111" s="51" t="s">
        <v>1512</v>
      </c>
      <c r="C111" s="51" t="s">
        <v>1063</v>
      </c>
      <c r="D111" s="51" t="s">
        <v>1064</v>
      </c>
      <c r="E111" s="51" t="s">
        <v>1100</v>
      </c>
      <c r="F111" s="51" t="s">
        <v>1100</v>
      </c>
      <c r="G111" s="51" t="s">
        <v>1513</v>
      </c>
      <c r="H111" s="51" t="s">
        <v>1039</v>
      </c>
      <c r="I111" s="52" t="s">
        <v>1039</v>
      </c>
      <c r="J111" s="45"/>
      <c r="K111" s="45"/>
    </row>
    <row r="112" spans="1:11" x14ac:dyDescent="0.25">
      <c r="A112" s="50" t="s">
        <v>1514</v>
      </c>
      <c r="B112" s="51" t="s">
        <v>1515</v>
      </c>
      <c r="C112" s="51" t="s">
        <v>1063</v>
      </c>
      <c r="D112" s="51" t="s">
        <v>1064</v>
      </c>
      <c r="E112" s="51" t="s">
        <v>1516</v>
      </c>
      <c r="F112" s="51" t="s">
        <v>1517</v>
      </c>
      <c r="G112" s="51" t="s">
        <v>1518</v>
      </c>
      <c r="H112" s="51" t="s">
        <v>1039</v>
      </c>
      <c r="I112" s="52" t="s">
        <v>1039</v>
      </c>
      <c r="J112" s="45"/>
      <c r="K112" s="45"/>
    </row>
    <row r="113" spans="1:11" x14ac:dyDescent="0.25">
      <c r="A113" s="50" t="s">
        <v>1519</v>
      </c>
      <c r="B113" s="51" t="s">
        <v>1520</v>
      </c>
      <c r="C113" s="51" t="s">
        <v>1063</v>
      </c>
      <c r="D113" s="51" t="s">
        <v>1064</v>
      </c>
      <c r="E113" s="51" t="s">
        <v>1521</v>
      </c>
      <c r="F113" s="51" t="s">
        <v>1522</v>
      </c>
      <c r="G113" s="51" t="s">
        <v>1523</v>
      </c>
      <c r="H113" s="51" t="s">
        <v>1039</v>
      </c>
      <c r="I113" s="52" t="s">
        <v>1039</v>
      </c>
      <c r="J113" s="45"/>
      <c r="K113" s="45"/>
    </row>
    <row r="114" spans="1:11" x14ac:dyDescent="0.25">
      <c r="A114" s="50" t="s">
        <v>1524</v>
      </c>
      <c r="B114" s="51" t="s">
        <v>1525</v>
      </c>
      <c r="C114" s="51" t="s">
        <v>1063</v>
      </c>
      <c r="D114" s="51" t="s">
        <v>1064</v>
      </c>
      <c r="E114" s="51" t="s">
        <v>1526</v>
      </c>
      <c r="F114" s="51" t="s">
        <v>1527</v>
      </c>
      <c r="G114" s="51" t="s">
        <v>1528</v>
      </c>
      <c r="H114" s="51" t="s">
        <v>1039</v>
      </c>
      <c r="I114" s="52" t="s">
        <v>1039</v>
      </c>
      <c r="J114" s="45"/>
      <c r="K114" s="45"/>
    </row>
    <row r="115" spans="1:11" x14ac:dyDescent="0.25">
      <c r="A115" s="50" t="s">
        <v>1529</v>
      </c>
      <c r="B115" s="51" t="s">
        <v>1530</v>
      </c>
      <c r="C115" s="51" t="s">
        <v>1063</v>
      </c>
      <c r="D115" s="51" t="s">
        <v>1064</v>
      </c>
      <c r="E115" s="51" t="s">
        <v>1531</v>
      </c>
      <c r="F115" s="51" t="s">
        <v>1532</v>
      </c>
      <c r="G115" s="51" t="s">
        <v>1533</v>
      </c>
      <c r="H115" s="51" t="s">
        <v>1039</v>
      </c>
      <c r="I115" s="52" t="s">
        <v>1039</v>
      </c>
      <c r="J115" s="45"/>
      <c r="K115" s="45"/>
    </row>
    <row r="116" spans="1:11" x14ac:dyDescent="0.25">
      <c r="A116" s="50" t="s">
        <v>1534</v>
      </c>
      <c r="B116" s="51" t="s">
        <v>1535</v>
      </c>
      <c r="C116" s="51" t="s">
        <v>1063</v>
      </c>
      <c r="D116" s="51" t="s">
        <v>1064</v>
      </c>
      <c r="E116" s="51" t="s">
        <v>1100</v>
      </c>
      <c r="F116" s="51" t="s">
        <v>1100</v>
      </c>
      <c r="G116" s="51" t="s">
        <v>1533</v>
      </c>
      <c r="H116" s="51" t="s">
        <v>1039</v>
      </c>
      <c r="I116" s="52" t="s">
        <v>1039</v>
      </c>
      <c r="J116" s="45"/>
      <c r="K116" s="45"/>
    </row>
    <row r="117" spans="1:11" x14ac:dyDescent="0.25">
      <c r="A117" s="50" t="s">
        <v>1536</v>
      </c>
      <c r="B117" s="51" t="s">
        <v>1537</v>
      </c>
      <c r="C117" s="51" t="s">
        <v>1063</v>
      </c>
      <c r="D117" s="51" t="s">
        <v>1064</v>
      </c>
      <c r="E117" s="51" t="s">
        <v>1538</v>
      </c>
      <c r="F117" s="51" t="s">
        <v>1539</v>
      </c>
      <c r="G117" s="51" t="s">
        <v>1540</v>
      </c>
      <c r="H117" s="51" t="s">
        <v>1039</v>
      </c>
      <c r="I117" s="52" t="s">
        <v>1039</v>
      </c>
      <c r="J117" s="45"/>
      <c r="K117" s="45"/>
    </row>
    <row r="118" spans="1:11" x14ac:dyDescent="0.25">
      <c r="A118" s="50" t="s">
        <v>1541</v>
      </c>
      <c r="B118" s="51" t="s">
        <v>1542</v>
      </c>
      <c r="C118" s="51" t="s">
        <v>1063</v>
      </c>
      <c r="D118" s="51" t="s">
        <v>1064</v>
      </c>
      <c r="E118" s="51" t="s">
        <v>1543</v>
      </c>
      <c r="F118" s="51" t="s">
        <v>1100</v>
      </c>
      <c r="G118" s="51" t="s">
        <v>1544</v>
      </c>
      <c r="H118" s="51" t="s">
        <v>1039</v>
      </c>
      <c r="I118" s="52" t="s">
        <v>1039</v>
      </c>
      <c r="J118" s="45"/>
      <c r="K118" s="45"/>
    </row>
    <row r="119" spans="1:11" x14ac:dyDescent="0.25">
      <c r="A119" s="50" t="s">
        <v>1545</v>
      </c>
      <c r="B119" s="51" t="s">
        <v>1546</v>
      </c>
      <c r="C119" s="51" t="s">
        <v>1063</v>
      </c>
      <c r="D119" s="51" t="s">
        <v>1064</v>
      </c>
      <c r="E119" s="51" t="s">
        <v>1547</v>
      </c>
      <c r="F119" s="51" t="s">
        <v>1548</v>
      </c>
      <c r="G119" s="51" t="s">
        <v>1549</v>
      </c>
      <c r="H119" s="51" t="s">
        <v>1039</v>
      </c>
      <c r="I119" s="52" t="s">
        <v>1039</v>
      </c>
      <c r="J119" s="45"/>
      <c r="K119" s="45"/>
    </row>
    <row r="120" spans="1:11" x14ac:dyDescent="0.25">
      <c r="A120" s="50" t="s">
        <v>1550</v>
      </c>
      <c r="B120" s="51" t="s">
        <v>1551</v>
      </c>
      <c r="C120" s="51" t="s">
        <v>1063</v>
      </c>
      <c r="D120" s="51" t="s">
        <v>1064</v>
      </c>
      <c r="E120" s="51" t="s">
        <v>1552</v>
      </c>
      <c r="F120" s="51" t="s">
        <v>1553</v>
      </c>
      <c r="G120" s="51" t="s">
        <v>1554</v>
      </c>
      <c r="H120" s="51" t="s">
        <v>1039</v>
      </c>
      <c r="I120" s="52" t="s">
        <v>1039</v>
      </c>
      <c r="J120" s="45"/>
      <c r="K120" s="45"/>
    </row>
    <row r="121" spans="1:11" x14ac:dyDescent="0.25">
      <c r="A121" s="50" t="s">
        <v>1555</v>
      </c>
      <c r="B121" s="51" t="s">
        <v>1556</v>
      </c>
      <c r="C121" s="51" t="s">
        <v>1063</v>
      </c>
      <c r="D121" s="51" t="s">
        <v>1064</v>
      </c>
      <c r="E121" s="51" t="s">
        <v>1557</v>
      </c>
      <c r="F121" s="51" t="s">
        <v>1558</v>
      </c>
      <c r="G121" s="51" t="s">
        <v>1559</v>
      </c>
      <c r="H121" s="51" t="s">
        <v>1039</v>
      </c>
      <c r="I121" s="52" t="s">
        <v>1039</v>
      </c>
      <c r="J121" s="45"/>
      <c r="K121" s="45"/>
    </row>
    <row r="122" spans="1:11" x14ac:dyDescent="0.25">
      <c r="A122" s="50" t="s">
        <v>1560</v>
      </c>
      <c r="B122" s="51" t="s">
        <v>1561</v>
      </c>
      <c r="C122" s="51" t="s">
        <v>1063</v>
      </c>
      <c r="D122" s="51" t="s">
        <v>1064</v>
      </c>
      <c r="E122" s="51" t="s">
        <v>1562</v>
      </c>
      <c r="F122" s="51" t="s">
        <v>1563</v>
      </c>
      <c r="G122" s="51" t="s">
        <v>1564</v>
      </c>
      <c r="H122" s="51" t="s">
        <v>1039</v>
      </c>
      <c r="I122" s="52" t="s">
        <v>1039</v>
      </c>
      <c r="J122" s="45"/>
      <c r="K122" s="45"/>
    </row>
    <row r="123" spans="1:11" x14ac:dyDescent="0.25">
      <c r="A123" s="50" t="s">
        <v>1565</v>
      </c>
      <c r="B123" s="51" t="s">
        <v>1566</v>
      </c>
      <c r="C123" s="51" t="s">
        <v>1063</v>
      </c>
      <c r="D123" s="51" t="s">
        <v>1064</v>
      </c>
      <c r="E123" s="51" t="s">
        <v>1567</v>
      </c>
      <c r="F123" s="51" t="s">
        <v>1568</v>
      </c>
      <c r="G123" s="51" t="s">
        <v>1569</v>
      </c>
      <c r="H123" s="51" t="s">
        <v>1039</v>
      </c>
      <c r="I123" s="52" t="s">
        <v>1039</v>
      </c>
      <c r="J123" s="45"/>
      <c r="K123" s="45"/>
    </row>
    <row r="124" spans="1:11" x14ac:dyDescent="0.25">
      <c r="A124" s="50" t="s">
        <v>1570</v>
      </c>
      <c r="B124" s="51" t="s">
        <v>1571</v>
      </c>
      <c r="C124" s="51" t="s">
        <v>1063</v>
      </c>
      <c r="D124" s="51" t="s">
        <v>1064</v>
      </c>
      <c r="E124" s="51" t="s">
        <v>1572</v>
      </c>
      <c r="F124" s="51" t="s">
        <v>1573</v>
      </c>
      <c r="G124" s="51" t="s">
        <v>1249</v>
      </c>
      <c r="H124" s="51" t="s">
        <v>1039</v>
      </c>
      <c r="I124" s="52" t="s">
        <v>1039</v>
      </c>
      <c r="J124" s="45"/>
      <c r="K124" s="45"/>
    </row>
    <row r="125" spans="1:11" x14ac:dyDescent="0.25">
      <c r="A125" s="50" t="s">
        <v>1574</v>
      </c>
      <c r="B125" s="51" t="s">
        <v>1575</v>
      </c>
      <c r="C125" s="51" t="s">
        <v>1063</v>
      </c>
      <c r="D125" s="51" t="s">
        <v>1064</v>
      </c>
      <c r="E125" s="51" t="s">
        <v>1100</v>
      </c>
      <c r="F125" s="51" t="s">
        <v>1100</v>
      </c>
      <c r="G125" s="51" t="s">
        <v>1576</v>
      </c>
      <c r="H125" s="51" t="s">
        <v>1039</v>
      </c>
      <c r="I125" s="52" t="s">
        <v>1039</v>
      </c>
      <c r="J125" s="45"/>
      <c r="K125" s="45"/>
    </row>
  </sheetData>
  <mergeCells count="6">
    <mergeCell ref="A16:I16"/>
    <mergeCell ref="A1:K3"/>
    <mergeCell ref="A4:K4"/>
    <mergeCell ref="I6:I13"/>
    <mergeCell ref="J6:J13"/>
    <mergeCell ref="K6:K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17"/>
  <sheetViews>
    <sheetView workbookViewId="0">
      <selection activeCell="E4101" sqref="E4101"/>
    </sheetView>
  </sheetViews>
  <sheetFormatPr baseColWidth="10" defaultRowHeight="15" x14ac:dyDescent="0.25"/>
  <cols>
    <col min="1" max="1" width="7.42578125" style="1" customWidth="1"/>
    <col min="3" max="3" width="43.140625" customWidth="1"/>
    <col min="4" max="4" width="11.42578125" style="1"/>
    <col min="6" max="6" width="15.28515625" bestFit="1" customWidth="1"/>
    <col min="7" max="7" width="14.140625" customWidth="1"/>
  </cols>
  <sheetData>
    <row r="1" spans="1:8" ht="18.75" x14ac:dyDescent="0.3">
      <c r="B1" s="1"/>
      <c r="C1" s="60" t="s">
        <v>1012</v>
      </c>
      <c r="D1" s="60"/>
      <c r="E1" s="60"/>
      <c r="F1" s="60"/>
    </row>
    <row r="2" spans="1:8" ht="18.75" x14ac:dyDescent="0.3">
      <c r="A2" s="60" t="s">
        <v>1014</v>
      </c>
      <c r="B2" s="60"/>
      <c r="C2" s="60"/>
      <c r="D2" s="60"/>
      <c r="E2" s="60"/>
      <c r="F2" s="60"/>
      <c r="G2" s="60"/>
      <c r="H2" s="60"/>
    </row>
    <row r="3" spans="1:8" ht="18.75" x14ac:dyDescent="0.3">
      <c r="B3" s="1"/>
      <c r="C3" s="60" t="s">
        <v>1013</v>
      </c>
      <c r="D3" s="60"/>
      <c r="E3" s="60"/>
      <c r="F3" s="60"/>
    </row>
    <row r="4" spans="1:8" ht="42.75" customHeight="1" x14ac:dyDescent="0.25">
      <c r="A4" s="9" t="s">
        <v>1010</v>
      </c>
      <c r="B4" s="9" t="s">
        <v>1015</v>
      </c>
      <c r="C4" s="9" t="s">
        <v>1016</v>
      </c>
      <c r="D4" s="9" t="s">
        <v>1017</v>
      </c>
      <c r="E4" s="9" t="s">
        <v>1018</v>
      </c>
      <c r="F4" s="10" t="s">
        <v>1019</v>
      </c>
      <c r="G4" s="11" t="s">
        <v>1020</v>
      </c>
      <c r="H4" s="12" t="s">
        <v>1021</v>
      </c>
    </row>
    <row r="5" spans="1:8" ht="45" x14ac:dyDescent="0.25">
      <c r="A5" s="1">
        <v>1</v>
      </c>
      <c r="B5" s="1">
        <v>43311</v>
      </c>
      <c r="C5" t="s">
        <v>433</v>
      </c>
      <c r="D5" s="8">
        <v>43622</v>
      </c>
      <c r="E5" s="1">
        <v>133</v>
      </c>
      <c r="F5" s="2">
        <v>2659830</v>
      </c>
      <c r="G5" s="2">
        <v>3073290</v>
      </c>
      <c r="H5" s="13" t="s">
        <v>1022</v>
      </c>
    </row>
    <row r="6" spans="1:8" ht="45" x14ac:dyDescent="0.25">
      <c r="A6" s="1">
        <v>2</v>
      </c>
      <c r="B6" s="1">
        <v>43158</v>
      </c>
      <c r="C6" t="s">
        <v>434</v>
      </c>
      <c r="D6" s="8">
        <v>43585</v>
      </c>
      <c r="E6" s="1">
        <v>507</v>
      </c>
      <c r="F6" s="2">
        <v>1231093080</v>
      </c>
      <c r="G6" s="2">
        <v>79513504</v>
      </c>
      <c r="H6" s="13" t="s">
        <v>1022</v>
      </c>
    </row>
    <row r="7" spans="1:8" ht="45" x14ac:dyDescent="0.25">
      <c r="A7" s="1">
        <v>3</v>
      </c>
      <c r="B7" s="1">
        <v>43157</v>
      </c>
      <c r="C7" t="s">
        <v>435</v>
      </c>
      <c r="D7" s="8">
        <v>43585</v>
      </c>
      <c r="E7" s="1">
        <v>507</v>
      </c>
      <c r="F7" s="2">
        <v>753272171</v>
      </c>
      <c r="G7" s="2">
        <v>79513504</v>
      </c>
      <c r="H7" s="13" t="s">
        <v>1022</v>
      </c>
    </row>
    <row r="8" spans="1:8" ht="45" x14ac:dyDescent="0.25">
      <c r="A8" s="1">
        <v>4</v>
      </c>
      <c r="B8" s="1">
        <v>42220</v>
      </c>
      <c r="C8" t="s">
        <v>436</v>
      </c>
      <c r="D8" s="8">
        <v>43546</v>
      </c>
      <c r="E8" s="1">
        <v>210</v>
      </c>
      <c r="F8" s="2">
        <v>6733555.5</v>
      </c>
      <c r="G8" s="2">
        <v>1033787693</v>
      </c>
      <c r="H8" s="13" t="s">
        <v>1022</v>
      </c>
    </row>
    <row r="9" spans="1:8" ht="45" x14ac:dyDescent="0.25">
      <c r="A9" s="1">
        <v>5</v>
      </c>
      <c r="B9" s="1">
        <v>42147</v>
      </c>
      <c r="C9" t="s">
        <v>436</v>
      </c>
      <c r="D9" s="8">
        <v>43546</v>
      </c>
      <c r="E9" s="1">
        <v>210</v>
      </c>
      <c r="F9" s="2">
        <v>6733555.5</v>
      </c>
      <c r="G9" s="2">
        <v>35198450</v>
      </c>
      <c r="H9" s="13" t="s">
        <v>1022</v>
      </c>
    </row>
    <row r="10" spans="1:8" ht="45" x14ac:dyDescent="0.25">
      <c r="A10" s="1">
        <v>6</v>
      </c>
      <c r="B10" s="1">
        <v>42191</v>
      </c>
      <c r="C10" t="s">
        <v>436</v>
      </c>
      <c r="D10" s="8">
        <v>43546</v>
      </c>
      <c r="E10" s="1">
        <v>210</v>
      </c>
      <c r="F10" s="2">
        <v>6733555.5</v>
      </c>
      <c r="G10" s="2">
        <v>35198450</v>
      </c>
      <c r="H10" s="13" t="s">
        <v>1022</v>
      </c>
    </row>
    <row r="11" spans="1:8" ht="45" x14ac:dyDescent="0.25">
      <c r="A11" s="1">
        <v>7</v>
      </c>
      <c r="B11" s="1">
        <v>42091</v>
      </c>
      <c r="C11" t="s">
        <v>436</v>
      </c>
      <c r="D11" s="8">
        <v>43546</v>
      </c>
      <c r="E11" s="1">
        <v>210</v>
      </c>
      <c r="F11" s="2">
        <v>6733555.5</v>
      </c>
      <c r="G11" s="2">
        <v>35198450</v>
      </c>
      <c r="H11" s="13" t="s">
        <v>1022</v>
      </c>
    </row>
    <row r="12" spans="1:8" ht="45" x14ac:dyDescent="0.25">
      <c r="A12" s="1">
        <v>8</v>
      </c>
      <c r="B12" s="1">
        <v>42180</v>
      </c>
      <c r="C12" t="s">
        <v>436</v>
      </c>
      <c r="D12" s="8">
        <v>43546</v>
      </c>
      <c r="E12" s="1">
        <v>210</v>
      </c>
      <c r="F12" s="2">
        <v>6733555.5</v>
      </c>
      <c r="G12" s="2">
        <v>1073714584</v>
      </c>
      <c r="H12" s="13" t="s">
        <v>1022</v>
      </c>
    </row>
    <row r="13" spans="1:8" ht="45" x14ac:dyDescent="0.25">
      <c r="A13" s="1">
        <v>9</v>
      </c>
      <c r="B13" s="1">
        <v>42119</v>
      </c>
      <c r="C13" t="s">
        <v>436</v>
      </c>
      <c r="D13" s="8">
        <v>43546</v>
      </c>
      <c r="E13" s="1">
        <v>210</v>
      </c>
      <c r="F13" s="2">
        <v>6733555.5</v>
      </c>
      <c r="G13" s="2">
        <v>35198450</v>
      </c>
      <c r="H13" s="13" t="s">
        <v>1022</v>
      </c>
    </row>
    <row r="14" spans="1:8" ht="45" x14ac:dyDescent="0.25">
      <c r="A14" s="1">
        <v>10</v>
      </c>
      <c r="B14" s="1">
        <v>42181</v>
      </c>
      <c r="C14" t="s">
        <v>436</v>
      </c>
      <c r="D14" s="8">
        <v>43546</v>
      </c>
      <c r="E14" s="1">
        <v>210</v>
      </c>
      <c r="F14" s="2">
        <v>6733555.5</v>
      </c>
      <c r="G14" s="2">
        <v>1032492367</v>
      </c>
      <c r="H14" s="13" t="s">
        <v>1022</v>
      </c>
    </row>
    <row r="15" spans="1:8" ht="45" x14ac:dyDescent="0.25">
      <c r="A15" s="1">
        <v>11</v>
      </c>
      <c r="B15" s="1">
        <v>42132</v>
      </c>
      <c r="C15" t="s">
        <v>436</v>
      </c>
      <c r="D15" s="8">
        <v>43546</v>
      </c>
      <c r="E15" s="1">
        <v>210</v>
      </c>
      <c r="F15" s="2">
        <v>6733555.5</v>
      </c>
      <c r="G15" s="2">
        <v>35198450</v>
      </c>
      <c r="H15" s="13" t="s">
        <v>1022</v>
      </c>
    </row>
    <row r="16" spans="1:8" ht="45" x14ac:dyDescent="0.25">
      <c r="A16" s="1">
        <v>12</v>
      </c>
      <c r="B16" s="1">
        <v>42165</v>
      </c>
      <c r="C16" t="s">
        <v>436</v>
      </c>
      <c r="D16" s="8">
        <v>43546</v>
      </c>
      <c r="E16" s="1">
        <v>210</v>
      </c>
      <c r="F16" s="2">
        <v>6733555.5</v>
      </c>
      <c r="G16" s="2">
        <v>35198450</v>
      </c>
      <c r="H16" s="13" t="s">
        <v>1022</v>
      </c>
    </row>
    <row r="17" spans="1:8" ht="45" x14ac:dyDescent="0.25">
      <c r="A17" s="1">
        <v>13</v>
      </c>
      <c r="B17" s="1">
        <v>42129</v>
      </c>
      <c r="C17" t="s">
        <v>436</v>
      </c>
      <c r="D17" s="8">
        <v>43546</v>
      </c>
      <c r="E17" s="1">
        <v>210</v>
      </c>
      <c r="F17" s="2">
        <v>6733555.5</v>
      </c>
      <c r="G17" s="2">
        <v>35198450</v>
      </c>
      <c r="H17" s="13" t="s">
        <v>1022</v>
      </c>
    </row>
    <row r="18" spans="1:8" ht="45" x14ac:dyDescent="0.25">
      <c r="A18" s="1">
        <v>14</v>
      </c>
      <c r="B18" s="1">
        <v>42088</v>
      </c>
      <c r="C18" t="s">
        <v>436</v>
      </c>
      <c r="D18" s="8">
        <v>43546</v>
      </c>
      <c r="E18" s="1">
        <v>210</v>
      </c>
      <c r="F18" s="2">
        <v>6733555.5</v>
      </c>
      <c r="G18" s="2">
        <v>35198450</v>
      </c>
      <c r="H18" s="13" t="s">
        <v>1022</v>
      </c>
    </row>
    <row r="19" spans="1:8" ht="45" x14ac:dyDescent="0.25">
      <c r="A19" s="1">
        <v>15</v>
      </c>
      <c r="B19" s="1">
        <v>42216</v>
      </c>
      <c r="C19" t="s">
        <v>436</v>
      </c>
      <c r="D19" s="8">
        <v>43546</v>
      </c>
      <c r="E19" s="1">
        <v>210</v>
      </c>
      <c r="F19" s="2">
        <v>6733555.5</v>
      </c>
      <c r="G19" s="2">
        <v>35198450</v>
      </c>
      <c r="H19" s="13" t="s">
        <v>1022</v>
      </c>
    </row>
    <row r="20" spans="1:8" ht="45" x14ac:dyDescent="0.25">
      <c r="A20" s="1">
        <v>16</v>
      </c>
      <c r="B20" s="1">
        <v>42194</v>
      </c>
      <c r="C20" t="s">
        <v>436</v>
      </c>
      <c r="D20" s="8">
        <v>43546</v>
      </c>
      <c r="E20" s="1">
        <v>210</v>
      </c>
      <c r="F20" s="2">
        <v>6733555.5</v>
      </c>
      <c r="G20" s="2">
        <v>1030647536</v>
      </c>
      <c r="H20" s="13" t="s">
        <v>1022</v>
      </c>
    </row>
    <row r="21" spans="1:8" ht="45" x14ac:dyDescent="0.25">
      <c r="A21" s="1">
        <v>17</v>
      </c>
      <c r="B21" s="1">
        <v>42188</v>
      </c>
      <c r="C21" t="s">
        <v>436</v>
      </c>
      <c r="D21" s="8">
        <v>43546</v>
      </c>
      <c r="E21" s="1">
        <v>210</v>
      </c>
      <c r="F21" s="2">
        <v>6733555.5</v>
      </c>
      <c r="G21" s="2">
        <v>35198450</v>
      </c>
      <c r="H21" s="13" t="s">
        <v>1022</v>
      </c>
    </row>
    <row r="22" spans="1:8" ht="45" x14ac:dyDescent="0.25">
      <c r="A22" s="1">
        <v>18</v>
      </c>
      <c r="B22" s="1">
        <v>42107</v>
      </c>
      <c r="C22" t="s">
        <v>436</v>
      </c>
      <c r="D22" s="8">
        <v>43546</v>
      </c>
      <c r="E22" s="1">
        <v>210</v>
      </c>
      <c r="F22" s="2">
        <v>6733555.5</v>
      </c>
      <c r="G22" s="2">
        <v>1026299288</v>
      </c>
      <c r="H22" s="13" t="s">
        <v>1022</v>
      </c>
    </row>
    <row r="23" spans="1:8" ht="45" x14ac:dyDescent="0.25">
      <c r="A23" s="1">
        <v>19</v>
      </c>
      <c r="B23" s="1">
        <v>42116</v>
      </c>
      <c r="C23" t="s">
        <v>436</v>
      </c>
      <c r="D23" s="8">
        <v>43546</v>
      </c>
      <c r="E23" s="1">
        <v>210</v>
      </c>
      <c r="F23" s="2">
        <v>6733555.5</v>
      </c>
      <c r="G23" s="2">
        <v>35198450</v>
      </c>
      <c r="H23" s="13" t="s">
        <v>1022</v>
      </c>
    </row>
    <row r="24" spans="1:8" ht="45" x14ac:dyDescent="0.25">
      <c r="A24" s="1">
        <v>20</v>
      </c>
      <c r="B24" s="1">
        <v>42126</v>
      </c>
      <c r="C24" t="s">
        <v>436</v>
      </c>
      <c r="D24" s="8">
        <v>43546</v>
      </c>
      <c r="E24" s="1">
        <v>210</v>
      </c>
      <c r="F24" s="2">
        <v>6733555.5</v>
      </c>
      <c r="G24" s="2">
        <v>35198450</v>
      </c>
      <c r="H24" s="13" t="s">
        <v>1022</v>
      </c>
    </row>
    <row r="25" spans="1:8" ht="45" x14ac:dyDescent="0.25">
      <c r="A25" s="1">
        <v>21</v>
      </c>
      <c r="B25" s="1">
        <v>42195</v>
      </c>
      <c r="C25" t="s">
        <v>436</v>
      </c>
      <c r="D25" s="8">
        <v>43546</v>
      </c>
      <c r="E25" s="1">
        <v>210</v>
      </c>
      <c r="F25" s="2">
        <v>6733555.5</v>
      </c>
      <c r="G25" s="2">
        <v>1073526948</v>
      </c>
      <c r="H25" s="13" t="s">
        <v>1022</v>
      </c>
    </row>
    <row r="26" spans="1:8" ht="45" x14ac:dyDescent="0.25">
      <c r="A26" s="1">
        <v>22</v>
      </c>
      <c r="B26" s="1">
        <v>42176</v>
      </c>
      <c r="C26" t="s">
        <v>436</v>
      </c>
      <c r="D26" s="8">
        <v>43546</v>
      </c>
      <c r="E26" s="1">
        <v>210</v>
      </c>
      <c r="F26" s="2">
        <v>6733555.5</v>
      </c>
      <c r="G26" s="2">
        <v>35198450</v>
      </c>
      <c r="H26" s="13" t="s">
        <v>1022</v>
      </c>
    </row>
    <row r="27" spans="1:8" ht="45" x14ac:dyDescent="0.25">
      <c r="A27" s="1">
        <v>23</v>
      </c>
      <c r="B27" s="1">
        <v>42199</v>
      </c>
      <c r="C27" t="s">
        <v>436</v>
      </c>
      <c r="D27" s="8">
        <v>43546</v>
      </c>
      <c r="E27" s="1">
        <v>210</v>
      </c>
      <c r="F27" s="2">
        <v>6733555.5</v>
      </c>
      <c r="G27" s="2">
        <v>1026299288</v>
      </c>
      <c r="H27" s="13" t="s">
        <v>1022</v>
      </c>
    </row>
    <row r="28" spans="1:8" ht="45" x14ac:dyDescent="0.25">
      <c r="A28" s="1">
        <v>24</v>
      </c>
      <c r="B28" s="1">
        <v>42093</v>
      </c>
      <c r="C28" t="s">
        <v>436</v>
      </c>
      <c r="D28" s="8">
        <v>43546</v>
      </c>
      <c r="E28" s="1">
        <v>210</v>
      </c>
      <c r="F28" s="2">
        <v>6733555.5</v>
      </c>
      <c r="G28" s="2">
        <v>35198450</v>
      </c>
      <c r="H28" s="13" t="s">
        <v>1022</v>
      </c>
    </row>
    <row r="29" spans="1:8" ht="45" x14ac:dyDescent="0.25">
      <c r="A29" s="1">
        <v>25</v>
      </c>
      <c r="B29" s="1">
        <v>42229</v>
      </c>
      <c r="C29" t="s">
        <v>436</v>
      </c>
      <c r="D29" s="8">
        <v>43546</v>
      </c>
      <c r="E29" s="1">
        <v>210</v>
      </c>
      <c r="F29" s="2">
        <v>6733555.5</v>
      </c>
      <c r="G29" s="2">
        <v>35198450</v>
      </c>
      <c r="H29" s="13" t="s">
        <v>1022</v>
      </c>
    </row>
    <row r="30" spans="1:8" ht="45" x14ac:dyDescent="0.25">
      <c r="A30" s="1">
        <v>26</v>
      </c>
      <c r="B30" s="1">
        <v>42115</v>
      </c>
      <c r="C30" t="s">
        <v>436</v>
      </c>
      <c r="D30" s="8">
        <v>43546</v>
      </c>
      <c r="E30" s="1">
        <v>210</v>
      </c>
      <c r="F30" s="2">
        <v>6733555.5</v>
      </c>
      <c r="G30" s="2">
        <v>35198450</v>
      </c>
      <c r="H30" s="13" t="s">
        <v>1022</v>
      </c>
    </row>
    <row r="31" spans="1:8" ht="45" x14ac:dyDescent="0.25">
      <c r="A31" s="1">
        <v>27</v>
      </c>
      <c r="B31" s="1">
        <v>42202</v>
      </c>
      <c r="C31" t="s">
        <v>436</v>
      </c>
      <c r="D31" s="8">
        <v>43546</v>
      </c>
      <c r="E31" s="1">
        <v>210</v>
      </c>
      <c r="F31" s="2">
        <v>6733555.5</v>
      </c>
      <c r="G31" s="2">
        <v>35198450</v>
      </c>
      <c r="H31" s="13" t="s">
        <v>1022</v>
      </c>
    </row>
    <row r="32" spans="1:8" ht="45" x14ac:dyDescent="0.25">
      <c r="A32" s="1">
        <v>28</v>
      </c>
      <c r="B32" s="1">
        <v>42170</v>
      </c>
      <c r="C32" t="s">
        <v>436</v>
      </c>
      <c r="D32" s="8">
        <v>43546</v>
      </c>
      <c r="E32" s="1">
        <v>210</v>
      </c>
      <c r="F32" s="2">
        <v>6733555.5</v>
      </c>
      <c r="G32" s="2">
        <v>35198450</v>
      </c>
      <c r="H32" s="13" t="s">
        <v>1022</v>
      </c>
    </row>
    <row r="33" spans="1:8" ht="45" x14ac:dyDescent="0.25">
      <c r="A33" s="1">
        <v>29</v>
      </c>
      <c r="B33" s="1">
        <v>42101</v>
      </c>
      <c r="C33" t="s">
        <v>436</v>
      </c>
      <c r="D33" s="8">
        <v>43546</v>
      </c>
      <c r="E33" s="1">
        <v>210</v>
      </c>
      <c r="F33" s="2">
        <v>6733555.5</v>
      </c>
      <c r="G33" s="2">
        <v>1022427381</v>
      </c>
      <c r="H33" s="13" t="s">
        <v>1022</v>
      </c>
    </row>
    <row r="34" spans="1:8" ht="45" x14ac:dyDescent="0.25">
      <c r="A34" s="1">
        <v>30</v>
      </c>
      <c r="B34" s="1">
        <v>42130</v>
      </c>
      <c r="C34" t="s">
        <v>436</v>
      </c>
      <c r="D34" s="8">
        <v>43546</v>
      </c>
      <c r="E34" s="1">
        <v>210</v>
      </c>
      <c r="F34" s="2">
        <v>6733555.5</v>
      </c>
      <c r="G34" s="2">
        <v>35198450</v>
      </c>
      <c r="H34" s="13" t="s">
        <v>1022</v>
      </c>
    </row>
    <row r="35" spans="1:8" ht="45" x14ac:dyDescent="0.25">
      <c r="A35" s="1">
        <v>31</v>
      </c>
      <c r="B35" s="1">
        <v>42226</v>
      </c>
      <c r="C35" t="s">
        <v>436</v>
      </c>
      <c r="D35" s="8">
        <v>43546</v>
      </c>
      <c r="E35" s="1">
        <v>210</v>
      </c>
      <c r="F35" s="2">
        <v>6733555.5</v>
      </c>
      <c r="G35" s="2">
        <v>35198450</v>
      </c>
      <c r="H35" s="13" t="s">
        <v>1022</v>
      </c>
    </row>
    <row r="36" spans="1:8" ht="45" x14ac:dyDescent="0.25">
      <c r="A36" s="1">
        <v>32</v>
      </c>
      <c r="B36" s="1">
        <v>42140</v>
      </c>
      <c r="C36" t="s">
        <v>436</v>
      </c>
      <c r="D36" s="8">
        <v>43546</v>
      </c>
      <c r="E36" s="1">
        <v>210</v>
      </c>
      <c r="F36" s="2">
        <v>6733555.5</v>
      </c>
      <c r="G36" s="2">
        <v>1019094803</v>
      </c>
      <c r="H36" s="13" t="s">
        <v>1022</v>
      </c>
    </row>
    <row r="37" spans="1:8" ht="45" x14ac:dyDescent="0.25">
      <c r="A37" s="1">
        <v>33</v>
      </c>
      <c r="B37" s="1">
        <v>42108</v>
      </c>
      <c r="C37" t="s">
        <v>436</v>
      </c>
      <c r="D37" s="8">
        <v>43546</v>
      </c>
      <c r="E37" s="1">
        <v>210</v>
      </c>
      <c r="F37" s="2">
        <v>6733555.5</v>
      </c>
      <c r="G37" s="2">
        <v>35198450</v>
      </c>
      <c r="H37" s="13" t="s">
        <v>1022</v>
      </c>
    </row>
    <row r="38" spans="1:8" ht="45" x14ac:dyDescent="0.25">
      <c r="A38" s="1">
        <v>34</v>
      </c>
      <c r="B38" s="1">
        <v>42113</v>
      </c>
      <c r="C38" t="s">
        <v>436</v>
      </c>
      <c r="D38" s="8">
        <v>43546</v>
      </c>
      <c r="E38" s="1">
        <v>210</v>
      </c>
      <c r="F38" s="2">
        <v>6733555.5</v>
      </c>
      <c r="G38" s="2">
        <v>35198450</v>
      </c>
      <c r="H38" s="13" t="s">
        <v>1022</v>
      </c>
    </row>
    <row r="39" spans="1:8" ht="45" x14ac:dyDescent="0.25">
      <c r="A39" s="1">
        <v>35</v>
      </c>
      <c r="B39" s="1">
        <v>42089</v>
      </c>
      <c r="C39" t="s">
        <v>436</v>
      </c>
      <c r="D39" s="8">
        <v>43546</v>
      </c>
      <c r="E39" s="1">
        <v>210</v>
      </c>
      <c r="F39" s="2">
        <v>6733555.5</v>
      </c>
      <c r="G39" s="2">
        <v>1013661325</v>
      </c>
      <c r="H39" s="13" t="s">
        <v>1022</v>
      </c>
    </row>
    <row r="40" spans="1:8" ht="45" x14ac:dyDescent="0.25">
      <c r="A40" s="1">
        <v>36</v>
      </c>
      <c r="B40" s="1">
        <v>42183</v>
      </c>
      <c r="C40" t="s">
        <v>436</v>
      </c>
      <c r="D40" s="8">
        <v>43546</v>
      </c>
      <c r="E40" s="1">
        <v>210</v>
      </c>
      <c r="F40" s="2">
        <v>6733555.5</v>
      </c>
      <c r="G40" s="2">
        <v>35198450</v>
      </c>
      <c r="H40" s="13" t="s">
        <v>1022</v>
      </c>
    </row>
    <row r="41" spans="1:8" ht="45" x14ac:dyDescent="0.25">
      <c r="A41" s="1">
        <v>37</v>
      </c>
      <c r="B41" s="1">
        <v>42148</v>
      </c>
      <c r="C41" t="s">
        <v>436</v>
      </c>
      <c r="D41" s="8">
        <v>43546</v>
      </c>
      <c r="E41" s="1">
        <v>210</v>
      </c>
      <c r="F41" s="2">
        <v>6733555.5</v>
      </c>
      <c r="G41" s="2">
        <v>35198450</v>
      </c>
      <c r="H41" s="13" t="s">
        <v>1022</v>
      </c>
    </row>
    <row r="42" spans="1:8" ht="45" x14ac:dyDescent="0.25">
      <c r="A42" s="1">
        <v>38</v>
      </c>
      <c r="B42" s="1">
        <v>42218</v>
      </c>
      <c r="C42" t="s">
        <v>436</v>
      </c>
      <c r="D42" s="8">
        <v>43546</v>
      </c>
      <c r="E42" s="1">
        <v>210</v>
      </c>
      <c r="F42" s="2">
        <v>6733555.5</v>
      </c>
      <c r="G42" s="2">
        <v>1022423529</v>
      </c>
      <c r="H42" s="13" t="s">
        <v>1022</v>
      </c>
    </row>
    <row r="43" spans="1:8" ht="45" x14ac:dyDescent="0.25">
      <c r="A43" s="1">
        <v>39</v>
      </c>
      <c r="B43" s="1">
        <v>42155</v>
      </c>
      <c r="C43" t="s">
        <v>436</v>
      </c>
      <c r="D43" s="8">
        <v>43546</v>
      </c>
      <c r="E43" s="1">
        <v>210</v>
      </c>
      <c r="F43" s="2">
        <v>6733555.5</v>
      </c>
      <c r="G43" s="2">
        <v>35198450</v>
      </c>
      <c r="H43" s="13" t="s">
        <v>1022</v>
      </c>
    </row>
    <row r="44" spans="1:8" ht="45" x14ac:dyDescent="0.25">
      <c r="A44" s="1">
        <v>40</v>
      </c>
      <c r="B44" s="1">
        <v>42083</v>
      </c>
      <c r="C44" t="s">
        <v>436</v>
      </c>
      <c r="D44" s="8">
        <v>43546</v>
      </c>
      <c r="E44" s="1">
        <v>210</v>
      </c>
      <c r="F44" s="2">
        <v>6733555.5</v>
      </c>
      <c r="G44" s="2">
        <v>1010228433</v>
      </c>
      <c r="H44" s="13" t="s">
        <v>1022</v>
      </c>
    </row>
    <row r="45" spans="1:8" ht="45" x14ac:dyDescent="0.25">
      <c r="A45" s="1">
        <v>41</v>
      </c>
      <c r="B45" s="1">
        <v>42106</v>
      </c>
      <c r="C45" t="s">
        <v>436</v>
      </c>
      <c r="D45" s="8">
        <v>43546</v>
      </c>
      <c r="E45" s="1">
        <v>210</v>
      </c>
      <c r="F45" s="2">
        <v>6733555.5</v>
      </c>
      <c r="G45" s="2">
        <v>1032498327</v>
      </c>
      <c r="H45" s="13" t="s">
        <v>1022</v>
      </c>
    </row>
    <row r="46" spans="1:8" ht="45" x14ac:dyDescent="0.25">
      <c r="A46" s="1">
        <v>42</v>
      </c>
      <c r="B46" s="1">
        <v>42224</v>
      </c>
      <c r="C46" t="s">
        <v>436</v>
      </c>
      <c r="D46" s="8">
        <v>43546</v>
      </c>
      <c r="E46" s="1">
        <v>210</v>
      </c>
      <c r="F46" s="2">
        <v>6733555.5</v>
      </c>
      <c r="G46" s="2">
        <v>35198450</v>
      </c>
      <c r="H46" s="13" t="s">
        <v>1022</v>
      </c>
    </row>
    <row r="47" spans="1:8" ht="45" x14ac:dyDescent="0.25">
      <c r="A47" s="1">
        <v>43</v>
      </c>
      <c r="B47" s="1">
        <v>42167</v>
      </c>
      <c r="C47" t="s">
        <v>436</v>
      </c>
      <c r="D47" s="8">
        <v>43546</v>
      </c>
      <c r="E47" s="1">
        <v>210</v>
      </c>
      <c r="F47" s="2">
        <v>6733555.5</v>
      </c>
      <c r="G47" s="2">
        <v>35198450</v>
      </c>
      <c r="H47" s="13" t="s">
        <v>1022</v>
      </c>
    </row>
    <row r="48" spans="1:8" ht="45" x14ac:dyDescent="0.25">
      <c r="A48" s="1">
        <v>44</v>
      </c>
      <c r="B48" s="1">
        <v>42213</v>
      </c>
      <c r="C48" t="s">
        <v>436</v>
      </c>
      <c r="D48" s="8">
        <v>43546</v>
      </c>
      <c r="E48" s="1">
        <v>210</v>
      </c>
      <c r="F48" s="2">
        <v>6733555.5</v>
      </c>
      <c r="G48" s="2">
        <v>35198450</v>
      </c>
      <c r="H48" s="13" t="s">
        <v>1022</v>
      </c>
    </row>
    <row r="49" spans="1:8" ht="45" x14ac:dyDescent="0.25">
      <c r="A49" s="1">
        <v>45</v>
      </c>
      <c r="B49" s="1">
        <v>42135</v>
      </c>
      <c r="C49" t="s">
        <v>436</v>
      </c>
      <c r="D49" s="8">
        <v>43546</v>
      </c>
      <c r="E49" s="1">
        <v>210</v>
      </c>
      <c r="F49" s="2">
        <v>6733555.5</v>
      </c>
      <c r="G49" s="2">
        <v>1015470071</v>
      </c>
      <c r="H49" s="13" t="s">
        <v>1022</v>
      </c>
    </row>
    <row r="50" spans="1:8" ht="45" x14ac:dyDescent="0.25">
      <c r="A50" s="1">
        <v>46</v>
      </c>
      <c r="B50" s="1">
        <v>42186</v>
      </c>
      <c r="C50" t="s">
        <v>436</v>
      </c>
      <c r="D50" s="8">
        <v>43546</v>
      </c>
      <c r="E50" s="1">
        <v>210</v>
      </c>
      <c r="F50" s="2">
        <v>6733555.5</v>
      </c>
      <c r="G50" s="2">
        <v>35198450</v>
      </c>
      <c r="H50" s="13" t="s">
        <v>1022</v>
      </c>
    </row>
    <row r="51" spans="1:8" ht="45" x14ac:dyDescent="0.25">
      <c r="A51" s="1">
        <v>47</v>
      </c>
      <c r="B51" s="1">
        <v>42121</v>
      </c>
      <c r="C51" t="s">
        <v>436</v>
      </c>
      <c r="D51" s="8">
        <v>43546</v>
      </c>
      <c r="E51" s="1">
        <v>210</v>
      </c>
      <c r="F51" s="2">
        <v>6733555.5</v>
      </c>
      <c r="G51" s="2">
        <v>35198450</v>
      </c>
      <c r="H51" s="13" t="s">
        <v>1022</v>
      </c>
    </row>
    <row r="52" spans="1:8" ht="45" x14ac:dyDescent="0.25">
      <c r="A52" s="1">
        <v>48</v>
      </c>
      <c r="B52" s="1">
        <v>42154</v>
      </c>
      <c r="C52" t="s">
        <v>436</v>
      </c>
      <c r="D52" s="8">
        <v>43546</v>
      </c>
      <c r="E52" s="1">
        <v>210</v>
      </c>
      <c r="F52" s="2">
        <v>6733555.5</v>
      </c>
      <c r="G52" s="2">
        <v>35198450</v>
      </c>
      <c r="H52" s="13" t="s">
        <v>1022</v>
      </c>
    </row>
    <row r="53" spans="1:8" ht="45" x14ac:dyDescent="0.25">
      <c r="A53" s="1">
        <v>49</v>
      </c>
      <c r="B53" s="1">
        <v>42222</v>
      </c>
      <c r="C53" t="s">
        <v>436</v>
      </c>
      <c r="D53" s="8">
        <v>43546</v>
      </c>
      <c r="E53" s="1">
        <v>210</v>
      </c>
      <c r="F53" s="2">
        <v>6733555.5</v>
      </c>
      <c r="G53" s="2">
        <v>1030681168</v>
      </c>
      <c r="H53" s="13" t="s">
        <v>1022</v>
      </c>
    </row>
    <row r="54" spans="1:8" ht="45" x14ac:dyDescent="0.25">
      <c r="A54" s="1">
        <v>50</v>
      </c>
      <c r="B54" s="1">
        <v>42193</v>
      </c>
      <c r="C54" t="s">
        <v>436</v>
      </c>
      <c r="D54" s="8">
        <v>43546</v>
      </c>
      <c r="E54" s="1">
        <v>210</v>
      </c>
      <c r="F54" s="2">
        <v>6733555.5</v>
      </c>
      <c r="G54" s="2">
        <v>1030685282</v>
      </c>
      <c r="H54" s="13" t="s">
        <v>1022</v>
      </c>
    </row>
    <row r="55" spans="1:8" ht="45" x14ac:dyDescent="0.25">
      <c r="A55" s="1">
        <v>51</v>
      </c>
      <c r="B55" s="1">
        <v>42133</v>
      </c>
      <c r="C55" t="s">
        <v>436</v>
      </c>
      <c r="D55" s="8">
        <v>43546</v>
      </c>
      <c r="E55" s="1">
        <v>210</v>
      </c>
      <c r="F55" s="2">
        <v>6733555.5</v>
      </c>
      <c r="G55" s="2">
        <v>1010238965</v>
      </c>
      <c r="H55" s="13" t="s">
        <v>1022</v>
      </c>
    </row>
    <row r="56" spans="1:8" ht="45" x14ac:dyDescent="0.25">
      <c r="A56" s="1">
        <v>52</v>
      </c>
      <c r="B56" s="1">
        <v>42902</v>
      </c>
      <c r="C56" t="s">
        <v>437</v>
      </c>
      <c r="D56" s="8">
        <v>43563</v>
      </c>
      <c r="E56" s="1">
        <v>210</v>
      </c>
      <c r="F56" s="2">
        <v>662419652</v>
      </c>
      <c r="G56" s="2">
        <v>35198450</v>
      </c>
      <c r="H56" s="13" t="s">
        <v>1022</v>
      </c>
    </row>
    <row r="57" spans="1:8" ht="45" x14ac:dyDescent="0.25">
      <c r="A57" s="1">
        <v>53</v>
      </c>
      <c r="B57" s="1">
        <v>42182</v>
      </c>
      <c r="C57" t="s">
        <v>436</v>
      </c>
      <c r="D57" s="8">
        <v>43546</v>
      </c>
      <c r="E57" s="1">
        <v>210</v>
      </c>
      <c r="F57" s="2">
        <v>6733555.5</v>
      </c>
      <c r="G57" s="2">
        <v>1020831429</v>
      </c>
      <c r="H57" s="13" t="s">
        <v>1022</v>
      </c>
    </row>
    <row r="58" spans="1:8" ht="45" x14ac:dyDescent="0.25">
      <c r="A58" s="1">
        <v>54</v>
      </c>
      <c r="B58" s="1">
        <v>42206</v>
      </c>
      <c r="C58" t="s">
        <v>436</v>
      </c>
      <c r="D58" s="8">
        <v>43546</v>
      </c>
      <c r="E58" s="1">
        <v>210</v>
      </c>
      <c r="F58" s="2">
        <v>6733555.5</v>
      </c>
      <c r="G58" s="2">
        <v>1012436665</v>
      </c>
      <c r="H58" s="13" t="s">
        <v>1022</v>
      </c>
    </row>
    <row r="59" spans="1:8" ht="45" x14ac:dyDescent="0.25">
      <c r="A59" s="1">
        <v>55</v>
      </c>
      <c r="B59" s="1">
        <v>42177</v>
      </c>
      <c r="C59" t="s">
        <v>436</v>
      </c>
      <c r="D59" s="8">
        <v>43546</v>
      </c>
      <c r="E59" s="1">
        <v>210</v>
      </c>
      <c r="F59" s="2">
        <v>6733555.5</v>
      </c>
      <c r="G59" s="2">
        <v>35198450</v>
      </c>
      <c r="H59" s="13" t="s">
        <v>1022</v>
      </c>
    </row>
    <row r="60" spans="1:8" ht="45" x14ac:dyDescent="0.25">
      <c r="A60" s="1">
        <v>56</v>
      </c>
      <c r="B60" s="1">
        <v>42156</v>
      </c>
      <c r="C60" t="s">
        <v>436</v>
      </c>
      <c r="D60" s="8">
        <v>43546</v>
      </c>
      <c r="E60" s="1">
        <v>210</v>
      </c>
      <c r="F60" s="2">
        <v>6733555.5</v>
      </c>
      <c r="G60" s="2">
        <v>35198450</v>
      </c>
      <c r="H60" s="13" t="s">
        <v>1022</v>
      </c>
    </row>
    <row r="61" spans="1:8" ht="45" x14ac:dyDescent="0.25">
      <c r="A61" s="1">
        <v>57</v>
      </c>
      <c r="B61" s="1">
        <v>42152</v>
      </c>
      <c r="C61" t="s">
        <v>436</v>
      </c>
      <c r="D61" s="8">
        <v>43546</v>
      </c>
      <c r="E61" s="1">
        <v>210</v>
      </c>
      <c r="F61" s="2">
        <v>6733555.5</v>
      </c>
      <c r="G61" s="2">
        <v>35198450</v>
      </c>
      <c r="H61" s="13" t="s">
        <v>1022</v>
      </c>
    </row>
    <row r="62" spans="1:8" ht="45" x14ac:dyDescent="0.25">
      <c r="A62" s="1">
        <v>58</v>
      </c>
      <c r="B62" s="1">
        <v>42150</v>
      </c>
      <c r="C62" t="s">
        <v>436</v>
      </c>
      <c r="D62" s="8">
        <v>43546</v>
      </c>
      <c r="E62" s="1">
        <v>210</v>
      </c>
      <c r="F62" s="2">
        <v>6733555.5</v>
      </c>
      <c r="G62" s="2">
        <v>1026585008</v>
      </c>
      <c r="H62" s="13" t="s">
        <v>1022</v>
      </c>
    </row>
    <row r="63" spans="1:8" ht="45" x14ac:dyDescent="0.25">
      <c r="A63" s="1">
        <v>59</v>
      </c>
      <c r="B63" s="1">
        <v>42100</v>
      </c>
      <c r="C63" t="s">
        <v>436</v>
      </c>
      <c r="D63" s="8">
        <v>43546</v>
      </c>
      <c r="E63" s="1">
        <v>210</v>
      </c>
      <c r="F63" s="2">
        <v>6733555.5</v>
      </c>
      <c r="G63" s="2">
        <v>35198450</v>
      </c>
      <c r="H63" s="13" t="s">
        <v>1022</v>
      </c>
    </row>
    <row r="64" spans="1:8" ht="45" x14ac:dyDescent="0.25">
      <c r="A64" s="1">
        <v>60</v>
      </c>
      <c r="B64" s="1">
        <v>42102</v>
      </c>
      <c r="C64" t="s">
        <v>436</v>
      </c>
      <c r="D64" s="8">
        <v>43546</v>
      </c>
      <c r="E64" s="1">
        <v>210</v>
      </c>
      <c r="F64" s="2">
        <v>6733555.5</v>
      </c>
      <c r="G64" s="2">
        <v>1015461850</v>
      </c>
      <c r="H64" s="13" t="s">
        <v>1022</v>
      </c>
    </row>
    <row r="65" spans="1:8" ht="45" x14ac:dyDescent="0.25">
      <c r="A65" s="1">
        <v>61</v>
      </c>
      <c r="B65" s="1">
        <v>42095</v>
      </c>
      <c r="C65" t="s">
        <v>436</v>
      </c>
      <c r="D65" s="8">
        <v>43546</v>
      </c>
      <c r="E65" s="1">
        <v>210</v>
      </c>
      <c r="F65" s="2">
        <v>6733555.5</v>
      </c>
      <c r="G65" s="2">
        <v>35198450</v>
      </c>
      <c r="H65" s="13" t="s">
        <v>1022</v>
      </c>
    </row>
    <row r="66" spans="1:8" ht="45" x14ac:dyDescent="0.25">
      <c r="A66" s="1">
        <v>62</v>
      </c>
      <c r="B66" s="1">
        <v>42128</v>
      </c>
      <c r="C66" t="s">
        <v>436</v>
      </c>
      <c r="D66" s="8">
        <v>43546</v>
      </c>
      <c r="E66" s="1">
        <v>210</v>
      </c>
      <c r="F66" s="2">
        <v>6733555.5</v>
      </c>
      <c r="G66" s="2">
        <v>35198450</v>
      </c>
      <c r="H66" s="13" t="s">
        <v>1022</v>
      </c>
    </row>
    <row r="67" spans="1:8" ht="45" x14ac:dyDescent="0.25">
      <c r="A67" s="1">
        <v>63</v>
      </c>
      <c r="B67" s="1">
        <v>42104</v>
      </c>
      <c r="C67" t="s">
        <v>436</v>
      </c>
      <c r="D67" s="8">
        <v>43546</v>
      </c>
      <c r="E67" s="1">
        <v>210</v>
      </c>
      <c r="F67" s="2">
        <v>6733555.5</v>
      </c>
      <c r="G67" s="2">
        <v>1014291630</v>
      </c>
      <c r="H67" s="13" t="s">
        <v>1022</v>
      </c>
    </row>
    <row r="68" spans="1:8" ht="45" x14ac:dyDescent="0.25">
      <c r="A68" s="1">
        <v>64</v>
      </c>
      <c r="B68" s="1">
        <v>42084</v>
      </c>
      <c r="C68" t="s">
        <v>436</v>
      </c>
      <c r="D68" s="8">
        <v>43546</v>
      </c>
      <c r="E68" s="1">
        <v>210</v>
      </c>
      <c r="F68" s="2">
        <v>6733555.5</v>
      </c>
      <c r="G68" s="2">
        <v>1014260408</v>
      </c>
      <c r="H68" s="13" t="s">
        <v>1022</v>
      </c>
    </row>
    <row r="69" spans="1:8" ht="45" x14ac:dyDescent="0.25">
      <c r="A69" s="1">
        <v>65</v>
      </c>
      <c r="B69" s="1">
        <v>42157</v>
      </c>
      <c r="C69" t="s">
        <v>436</v>
      </c>
      <c r="D69" s="8">
        <v>43546</v>
      </c>
      <c r="E69" s="1">
        <v>210</v>
      </c>
      <c r="F69" s="2">
        <v>6733555.5</v>
      </c>
      <c r="G69" s="2">
        <v>35198450</v>
      </c>
      <c r="H69" s="13" t="s">
        <v>1022</v>
      </c>
    </row>
    <row r="70" spans="1:8" ht="45" x14ac:dyDescent="0.25">
      <c r="A70" s="1">
        <v>66</v>
      </c>
      <c r="B70" s="1">
        <v>42114</v>
      </c>
      <c r="C70" t="s">
        <v>436</v>
      </c>
      <c r="D70" s="8">
        <v>43546</v>
      </c>
      <c r="E70" s="1">
        <v>210</v>
      </c>
      <c r="F70" s="2">
        <v>6733555.5</v>
      </c>
      <c r="G70" s="2">
        <v>35198450</v>
      </c>
      <c r="H70" s="13" t="s">
        <v>1022</v>
      </c>
    </row>
    <row r="71" spans="1:8" ht="45" x14ac:dyDescent="0.25">
      <c r="A71" s="1">
        <v>67</v>
      </c>
      <c r="B71" s="1">
        <v>42109</v>
      </c>
      <c r="C71" t="s">
        <v>436</v>
      </c>
      <c r="D71" s="8">
        <v>43546</v>
      </c>
      <c r="E71" s="1">
        <v>210</v>
      </c>
      <c r="F71" s="2">
        <v>6733555.5</v>
      </c>
      <c r="G71" s="2">
        <v>1010240091</v>
      </c>
      <c r="H71" s="13" t="s">
        <v>1022</v>
      </c>
    </row>
    <row r="72" spans="1:8" ht="45" x14ac:dyDescent="0.25">
      <c r="A72" s="1">
        <v>68</v>
      </c>
      <c r="B72" s="1">
        <v>42166</v>
      </c>
      <c r="C72" t="s">
        <v>436</v>
      </c>
      <c r="D72" s="8">
        <v>43546</v>
      </c>
      <c r="E72" s="1">
        <v>210</v>
      </c>
      <c r="F72" s="2">
        <v>6733555.5</v>
      </c>
      <c r="G72" s="2">
        <v>35198450</v>
      </c>
      <c r="H72" s="13" t="s">
        <v>1022</v>
      </c>
    </row>
    <row r="73" spans="1:8" ht="45" x14ac:dyDescent="0.25">
      <c r="A73" s="1">
        <v>69</v>
      </c>
      <c r="B73" s="1">
        <v>42085</v>
      </c>
      <c r="C73" t="s">
        <v>436</v>
      </c>
      <c r="D73" s="8">
        <v>43546</v>
      </c>
      <c r="E73" s="1">
        <v>210</v>
      </c>
      <c r="F73" s="2">
        <v>6733555.5</v>
      </c>
      <c r="G73" s="2">
        <v>1023947240</v>
      </c>
      <c r="H73" s="13" t="s">
        <v>1022</v>
      </c>
    </row>
    <row r="74" spans="1:8" ht="45" x14ac:dyDescent="0.25">
      <c r="A74" s="1">
        <v>70</v>
      </c>
      <c r="B74" s="1">
        <v>42217</v>
      </c>
      <c r="C74" t="s">
        <v>436</v>
      </c>
      <c r="D74" s="8">
        <v>43546</v>
      </c>
      <c r="E74" s="1">
        <v>210</v>
      </c>
      <c r="F74" s="2">
        <v>6733555.5</v>
      </c>
      <c r="G74" s="2">
        <v>1032474310</v>
      </c>
      <c r="H74" s="13" t="s">
        <v>1022</v>
      </c>
    </row>
    <row r="75" spans="1:8" ht="45" x14ac:dyDescent="0.25">
      <c r="A75" s="1">
        <v>71</v>
      </c>
      <c r="B75" s="1">
        <v>42094</v>
      </c>
      <c r="C75" t="s">
        <v>436</v>
      </c>
      <c r="D75" s="8">
        <v>43546</v>
      </c>
      <c r="E75" s="1">
        <v>210</v>
      </c>
      <c r="F75" s="2">
        <v>6733555.5</v>
      </c>
      <c r="G75" s="2">
        <v>35198450</v>
      </c>
      <c r="H75" s="13" t="s">
        <v>1022</v>
      </c>
    </row>
    <row r="76" spans="1:8" ht="45" x14ac:dyDescent="0.25">
      <c r="A76" s="1">
        <v>72</v>
      </c>
      <c r="B76" s="1">
        <v>42103</v>
      </c>
      <c r="C76" t="s">
        <v>436</v>
      </c>
      <c r="D76" s="8">
        <v>43546</v>
      </c>
      <c r="E76" s="1">
        <v>210</v>
      </c>
      <c r="F76" s="2">
        <v>6733555.5</v>
      </c>
      <c r="G76" s="2">
        <v>1010235879</v>
      </c>
      <c r="H76" s="13" t="s">
        <v>1022</v>
      </c>
    </row>
    <row r="77" spans="1:8" ht="45" x14ac:dyDescent="0.25">
      <c r="A77" s="1">
        <v>73</v>
      </c>
      <c r="B77" s="1">
        <v>42159</v>
      </c>
      <c r="C77" t="s">
        <v>436</v>
      </c>
      <c r="D77" s="8">
        <v>43546</v>
      </c>
      <c r="E77" s="1">
        <v>210</v>
      </c>
      <c r="F77" s="2">
        <v>6733555.5</v>
      </c>
      <c r="G77" s="2">
        <v>35198450</v>
      </c>
      <c r="H77" s="13" t="s">
        <v>1022</v>
      </c>
    </row>
    <row r="78" spans="1:8" ht="45" x14ac:dyDescent="0.25">
      <c r="A78" s="1">
        <v>74</v>
      </c>
      <c r="B78" s="1">
        <v>42174</v>
      </c>
      <c r="C78" t="s">
        <v>436</v>
      </c>
      <c r="D78" s="8">
        <v>43546</v>
      </c>
      <c r="E78" s="1">
        <v>210</v>
      </c>
      <c r="F78" s="2">
        <v>6733555.5</v>
      </c>
      <c r="G78" s="2">
        <v>35198450</v>
      </c>
      <c r="H78" s="13" t="s">
        <v>1022</v>
      </c>
    </row>
    <row r="79" spans="1:8" ht="45" x14ac:dyDescent="0.25">
      <c r="A79" s="1">
        <v>75</v>
      </c>
      <c r="B79" s="1">
        <v>42221</v>
      </c>
      <c r="C79" t="s">
        <v>436</v>
      </c>
      <c r="D79" s="8">
        <v>43546</v>
      </c>
      <c r="E79" s="1">
        <v>210</v>
      </c>
      <c r="F79" s="2">
        <v>6733555.5</v>
      </c>
      <c r="G79" s="2">
        <v>35198450</v>
      </c>
      <c r="H79" s="13" t="s">
        <v>1022</v>
      </c>
    </row>
    <row r="80" spans="1:8" ht="45" x14ac:dyDescent="0.25">
      <c r="A80" s="1">
        <v>76</v>
      </c>
      <c r="B80" s="1">
        <v>42185</v>
      </c>
      <c r="C80" t="s">
        <v>436</v>
      </c>
      <c r="D80" s="8">
        <v>43546</v>
      </c>
      <c r="E80" s="1">
        <v>210</v>
      </c>
      <c r="F80" s="2">
        <v>6733555.5</v>
      </c>
      <c r="G80" s="2">
        <v>35198450</v>
      </c>
      <c r="H80" s="13" t="s">
        <v>1022</v>
      </c>
    </row>
    <row r="81" spans="1:8" ht="45" x14ac:dyDescent="0.25">
      <c r="A81" s="1">
        <v>77</v>
      </c>
      <c r="B81" s="1">
        <v>42086</v>
      </c>
      <c r="C81" t="s">
        <v>436</v>
      </c>
      <c r="D81" s="8">
        <v>43546</v>
      </c>
      <c r="E81" s="1">
        <v>210</v>
      </c>
      <c r="F81" s="2">
        <v>6733555.5</v>
      </c>
      <c r="G81" s="2">
        <v>35198450</v>
      </c>
      <c r="H81" s="13" t="s">
        <v>1022</v>
      </c>
    </row>
    <row r="82" spans="1:8" ht="45" x14ac:dyDescent="0.25">
      <c r="A82" s="1">
        <v>78</v>
      </c>
      <c r="B82" s="1">
        <v>42171</v>
      </c>
      <c r="C82" t="s">
        <v>436</v>
      </c>
      <c r="D82" s="8">
        <v>43546</v>
      </c>
      <c r="E82" s="1">
        <v>210</v>
      </c>
      <c r="F82" s="2">
        <v>6733555.5</v>
      </c>
      <c r="G82" s="2">
        <v>35198450</v>
      </c>
      <c r="H82" s="13" t="s">
        <v>1022</v>
      </c>
    </row>
    <row r="83" spans="1:8" ht="45" x14ac:dyDescent="0.25">
      <c r="A83" s="1">
        <v>79</v>
      </c>
      <c r="B83" s="1">
        <v>42141</v>
      </c>
      <c r="C83" t="s">
        <v>436</v>
      </c>
      <c r="D83" s="8">
        <v>43546</v>
      </c>
      <c r="E83" s="1">
        <v>210</v>
      </c>
      <c r="F83" s="2">
        <v>6733555.5</v>
      </c>
      <c r="G83" s="2">
        <v>35198450</v>
      </c>
      <c r="H83" s="13" t="s">
        <v>1022</v>
      </c>
    </row>
    <row r="84" spans="1:8" ht="45" x14ac:dyDescent="0.25">
      <c r="A84" s="1">
        <v>80</v>
      </c>
      <c r="B84" s="1">
        <v>42175</v>
      </c>
      <c r="C84" t="s">
        <v>436</v>
      </c>
      <c r="D84" s="8">
        <v>43546</v>
      </c>
      <c r="E84" s="1">
        <v>210</v>
      </c>
      <c r="F84" s="2">
        <v>6733555.5</v>
      </c>
      <c r="G84" s="2">
        <v>35198450</v>
      </c>
      <c r="H84" s="13" t="s">
        <v>1022</v>
      </c>
    </row>
    <row r="85" spans="1:8" ht="45" x14ac:dyDescent="0.25">
      <c r="A85" s="1">
        <v>81</v>
      </c>
      <c r="B85" s="1">
        <v>42214</v>
      </c>
      <c r="C85" t="s">
        <v>436</v>
      </c>
      <c r="D85" s="8">
        <v>43546</v>
      </c>
      <c r="E85" s="1">
        <v>210</v>
      </c>
      <c r="F85" s="2">
        <v>6733555.5</v>
      </c>
      <c r="G85" s="2">
        <v>35198450</v>
      </c>
      <c r="H85" s="13" t="s">
        <v>1022</v>
      </c>
    </row>
    <row r="86" spans="1:8" ht="45" x14ac:dyDescent="0.25">
      <c r="A86" s="1">
        <v>82</v>
      </c>
      <c r="B86" s="1">
        <v>42081</v>
      </c>
      <c r="C86" t="s">
        <v>436</v>
      </c>
      <c r="D86" s="8">
        <v>43546</v>
      </c>
      <c r="E86" s="1">
        <v>210</v>
      </c>
      <c r="F86" s="2">
        <v>6733555.5</v>
      </c>
      <c r="G86" s="2">
        <v>35198450</v>
      </c>
      <c r="H86" s="13" t="s">
        <v>1022</v>
      </c>
    </row>
    <row r="87" spans="1:8" ht="45" x14ac:dyDescent="0.25">
      <c r="A87" s="1">
        <v>83</v>
      </c>
      <c r="B87" s="1">
        <v>42201</v>
      </c>
      <c r="C87" t="s">
        <v>436</v>
      </c>
      <c r="D87" s="8">
        <v>43546</v>
      </c>
      <c r="E87" s="1">
        <v>210</v>
      </c>
      <c r="F87" s="2">
        <v>6733555.5</v>
      </c>
      <c r="G87" s="2">
        <v>35198450</v>
      </c>
      <c r="H87" s="13" t="s">
        <v>1022</v>
      </c>
    </row>
    <row r="88" spans="1:8" ht="45" x14ac:dyDescent="0.25">
      <c r="A88" s="1">
        <v>84</v>
      </c>
      <c r="B88" s="1">
        <v>42210</v>
      </c>
      <c r="C88" t="s">
        <v>436</v>
      </c>
      <c r="D88" s="8">
        <v>43546</v>
      </c>
      <c r="E88" s="1">
        <v>210</v>
      </c>
      <c r="F88" s="2">
        <v>6733555.5</v>
      </c>
      <c r="G88" s="2">
        <v>35198450</v>
      </c>
      <c r="H88" s="13" t="s">
        <v>1022</v>
      </c>
    </row>
    <row r="89" spans="1:8" ht="45" x14ac:dyDescent="0.25">
      <c r="A89" s="1">
        <v>85</v>
      </c>
      <c r="B89" s="1">
        <v>42169</v>
      </c>
      <c r="C89" t="s">
        <v>436</v>
      </c>
      <c r="D89" s="8">
        <v>43546</v>
      </c>
      <c r="E89" s="1">
        <v>210</v>
      </c>
      <c r="F89" s="2">
        <v>6733555.5</v>
      </c>
      <c r="G89" s="2">
        <v>35198450</v>
      </c>
      <c r="H89" s="13" t="s">
        <v>1022</v>
      </c>
    </row>
    <row r="90" spans="1:8" ht="45" x14ac:dyDescent="0.25">
      <c r="A90" s="1">
        <v>86</v>
      </c>
      <c r="B90" s="1">
        <v>42227</v>
      </c>
      <c r="C90" t="s">
        <v>436</v>
      </c>
      <c r="D90" s="8">
        <v>43546</v>
      </c>
      <c r="E90" s="1">
        <v>210</v>
      </c>
      <c r="F90" s="2">
        <v>6733555.5</v>
      </c>
      <c r="G90" s="2">
        <v>35198450</v>
      </c>
      <c r="H90" s="13" t="s">
        <v>1022</v>
      </c>
    </row>
    <row r="91" spans="1:8" ht="45" x14ac:dyDescent="0.25">
      <c r="A91" s="1">
        <v>87</v>
      </c>
      <c r="B91" s="1">
        <v>42125</v>
      </c>
      <c r="C91" t="s">
        <v>436</v>
      </c>
      <c r="D91" s="8">
        <v>43546</v>
      </c>
      <c r="E91" s="1">
        <v>210</v>
      </c>
      <c r="F91" s="2">
        <v>6733555.5</v>
      </c>
      <c r="G91" s="2">
        <v>35198450</v>
      </c>
      <c r="H91" s="13" t="s">
        <v>1022</v>
      </c>
    </row>
    <row r="92" spans="1:8" ht="45" x14ac:dyDescent="0.25">
      <c r="A92" s="1">
        <v>88</v>
      </c>
      <c r="B92" s="1">
        <v>42160</v>
      </c>
      <c r="C92" t="s">
        <v>436</v>
      </c>
      <c r="D92" s="8">
        <v>43546</v>
      </c>
      <c r="E92" s="1">
        <v>210</v>
      </c>
      <c r="F92" s="2">
        <v>6733555.5</v>
      </c>
      <c r="G92" s="2">
        <v>35198450</v>
      </c>
      <c r="H92" s="13" t="s">
        <v>1022</v>
      </c>
    </row>
    <row r="93" spans="1:8" ht="45" x14ac:dyDescent="0.25">
      <c r="A93" s="1">
        <v>89</v>
      </c>
      <c r="B93" s="1">
        <v>42092</v>
      </c>
      <c r="C93" t="s">
        <v>436</v>
      </c>
      <c r="D93" s="8">
        <v>43546</v>
      </c>
      <c r="E93" s="1">
        <v>210</v>
      </c>
      <c r="F93" s="2">
        <v>6733555.5</v>
      </c>
      <c r="G93" s="2">
        <v>35198450</v>
      </c>
      <c r="H93" s="13" t="s">
        <v>1022</v>
      </c>
    </row>
    <row r="94" spans="1:8" ht="45" x14ac:dyDescent="0.25">
      <c r="A94" s="1">
        <v>90</v>
      </c>
      <c r="B94" s="1">
        <v>42205</v>
      </c>
      <c r="C94" t="s">
        <v>436</v>
      </c>
      <c r="D94" s="8">
        <v>43546</v>
      </c>
      <c r="E94" s="1">
        <v>210</v>
      </c>
      <c r="F94" s="2">
        <v>6733555.5</v>
      </c>
      <c r="G94" s="2">
        <v>35198450</v>
      </c>
      <c r="H94" s="13" t="s">
        <v>1022</v>
      </c>
    </row>
    <row r="95" spans="1:8" ht="45" x14ac:dyDescent="0.25">
      <c r="A95" s="1">
        <v>91</v>
      </c>
      <c r="B95" s="1">
        <v>42196</v>
      </c>
      <c r="C95" t="s">
        <v>436</v>
      </c>
      <c r="D95" s="8">
        <v>43546</v>
      </c>
      <c r="E95" s="1">
        <v>210</v>
      </c>
      <c r="F95" s="2">
        <v>6733555.5</v>
      </c>
      <c r="G95" s="2">
        <v>1014240122</v>
      </c>
      <c r="H95" s="13" t="s">
        <v>1022</v>
      </c>
    </row>
    <row r="96" spans="1:8" ht="45" x14ac:dyDescent="0.25">
      <c r="A96" s="1">
        <v>92</v>
      </c>
      <c r="B96" s="1">
        <v>42110</v>
      </c>
      <c r="C96" t="s">
        <v>436</v>
      </c>
      <c r="D96" s="8">
        <v>43546</v>
      </c>
      <c r="E96" s="1">
        <v>210</v>
      </c>
      <c r="F96" s="2">
        <v>6733555.5</v>
      </c>
      <c r="G96" s="2">
        <v>35198450</v>
      </c>
      <c r="H96" s="13" t="s">
        <v>1022</v>
      </c>
    </row>
    <row r="97" spans="1:8" ht="45" x14ac:dyDescent="0.25">
      <c r="A97" s="1">
        <v>93</v>
      </c>
      <c r="B97" s="1">
        <v>42122</v>
      </c>
      <c r="C97" t="s">
        <v>436</v>
      </c>
      <c r="D97" s="8">
        <v>43546</v>
      </c>
      <c r="E97" s="1">
        <v>210</v>
      </c>
      <c r="F97" s="2">
        <v>6733555.5</v>
      </c>
      <c r="G97" s="2">
        <v>35198450</v>
      </c>
      <c r="H97" s="13" t="s">
        <v>1022</v>
      </c>
    </row>
    <row r="98" spans="1:8" ht="45" x14ac:dyDescent="0.25">
      <c r="A98" s="1">
        <v>94</v>
      </c>
      <c r="B98" s="1">
        <v>42123</v>
      </c>
      <c r="C98" t="s">
        <v>436</v>
      </c>
      <c r="D98" s="8">
        <v>43546</v>
      </c>
      <c r="E98" s="1">
        <v>210</v>
      </c>
      <c r="F98" s="2">
        <v>6733555.5</v>
      </c>
      <c r="G98" s="2">
        <v>35198450</v>
      </c>
      <c r="H98" s="13" t="s">
        <v>1022</v>
      </c>
    </row>
    <row r="99" spans="1:8" ht="45" x14ac:dyDescent="0.25">
      <c r="A99" s="1">
        <v>95</v>
      </c>
      <c r="B99" s="1">
        <v>42189</v>
      </c>
      <c r="C99" t="s">
        <v>436</v>
      </c>
      <c r="D99" s="8">
        <v>43546</v>
      </c>
      <c r="E99" s="1">
        <v>210</v>
      </c>
      <c r="F99" s="2">
        <v>6733555.5</v>
      </c>
      <c r="G99" s="2">
        <v>35198450</v>
      </c>
      <c r="H99" s="13" t="s">
        <v>1022</v>
      </c>
    </row>
    <row r="100" spans="1:8" ht="45" x14ac:dyDescent="0.25">
      <c r="A100" s="1">
        <v>96</v>
      </c>
      <c r="B100" s="1">
        <v>42137</v>
      </c>
      <c r="C100" t="s">
        <v>436</v>
      </c>
      <c r="D100" s="8">
        <v>43546</v>
      </c>
      <c r="E100" s="1">
        <v>210</v>
      </c>
      <c r="F100" s="2">
        <v>6733555.5</v>
      </c>
      <c r="G100" s="2">
        <v>1020794447</v>
      </c>
      <c r="H100" s="13" t="s">
        <v>1022</v>
      </c>
    </row>
    <row r="101" spans="1:8" ht="45" x14ac:dyDescent="0.25">
      <c r="A101" s="1">
        <v>97</v>
      </c>
      <c r="B101" s="1">
        <v>42231</v>
      </c>
      <c r="C101" t="s">
        <v>438</v>
      </c>
      <c r="D101" s="8">
        <v>43546</v>
      </c>
      <c r="E101" s="1">
        <v>210</v>
      </c>
      <c r="F101" s="2">
        <v>131775493</v>
      </c>
      <c r="G101" s="2">
        <v>35198450</v>
      </c>
      <c r="H101" s="13" t="s">
        <v>1022</v>
      </c>
    </row>
    <row r="102" spans="1:8" ht="45" x14ac:dyDescent="0.25">
      <c r="A102" s="1">
        <v>98</v>
      </c>
      <c r="B102" s="1">
        <v>41820</v>
      </c>
      <c r="C102" t="s">
        <v>439</v>
      </c>
      <c r="D102" s="8">
        <v>43542</v>
      </c>
      <c r="E102" s="1">
        <v>112</v>
      </c>
      <c r="F102" s="2">
        <v>5741603.5</v>
      </c>
      <c r="G102" s="2">
        <v>79732443</v>
      </c>
      <c r="H102" s="13" t="s">
        <v>1022</v>
      </c>
    </row>
    <row r="103" spans="1:8" ht="45" x14ac:dyDescent="0.25">
      <c r="A103" s="1">
        <v>99</v>
      </c>
      <c r="B103" s="1">
        <v>41827</v>
      </c>
      <c r="C103" t="s">
        <v>440</v>
      </c>
      <c r="D103" s="8">
        <v>43542</v>
      </c>
      <c r="E103" s="1">
        <v>40</v>
      </c>
      <c r="F103" s="2">
        <v>4541159</v>
      </c>
      <c r="G103" s="2">
        <v>1010207444</v>
      </c>
      <c r="H103" s="13" t="s">
        <v>1022</v>
      </c>
    </row>
    <row r="104" spans="1:8" ht="45" x14ac:dyDescent="0.25">
      <c r="A104" s="1">
        <v>100</v>
      </c>
      <c r="B104" s="1">
        <v>41824</v>
      </c>
      <c r="C104" t="s">
        <v>441</v>
      </c>
      <c r="D104" s="8">
        <v>43542</v>
      </c>
      <c r="E104" s="1">
        <v>140</v>
      </c>
      <c r="F104" s="2">
        <v>4338950.67</v>
      </c>
      <c r="G104" s="2">
        <v>79945166</v>
      </c>
      <c r="H104" s="13" t="s">
        <v>1022</v>
      </c>
    </row>
    <row r="105" spans="1:8" ht="45" x14ac:dyDescent="0.25">
      <c r="A105" s="1">
        <v>101</v>
      </c>
      <c r="B105" s="1">
        <v>41828</v>
      </c>
      <c r="C105" t="s">
        <v>442</v>
      </c>
      <c r="D105" s="8">
        <v>43542</v>
      </c>
      <c r="E105" s="1">
        <v>61</v>
      </c>
      <c r="F105" s="2">
        <v>41185900</v>
      </c>
      <c r="G105" s="2">
        <v>4514454</v>
      </c>
      <c r="H105" s="13" t="s">
        <v>1022</v>
      </c>
    </row>
    <row r="106" spans="1:8" ht="45" x14ac:dyDescent="0.25">
      <c r="A106" s="1">
        <v>102</v>
      </c>
      <c r="B106" s="1">
        <v>41696</v>
      </c>
      <c r="C106" t="s">
        <v>443</v>
      </c>
      <c r="D106" s="8">
        <v>43427</v>
      </c>
      <c r="E106" s="1">
        <v>20</v>
      </c>
      <c r="F106" s="2">
        <v>1651225</v>
      </c>
      <c r="G106" s="2">
        <v>52864027</v>
      </c>
      <c r="H106" s="13" t="s">
        <v>1022</v>
      </c>
    </row>
    <row r="107" spans="1:8" ht="45" x14ac:dyDescent="0.25">
      <c r="A107" s="1">
        <v>103</v>
      </c>
      <c r="B107" s="1">
        <v>41819</v>
      </c>
      <c r="C107" t="s">
        <v>444</v>
      </c>
      <c r="D107" s="8">
        <v>43542</v>
      </c>
      <c r="E107" s="1">
        <v>300</v>
      </c>
      <c r="F107" s="2">
        <v>5413870</v>
      </c>
      <c r="G107" s="2">
        <v>79795632</v>
      </c>
      <c r="H107" s="13" t="s">
        <v>1022</v>
      </c>
    </row>
    <row r="108" spans="1:8" ht="45" x14ac:dyDescent="0.25">
      <c r="A108" s="1">
        <v>104</v>
      </c>
      <c r="B108" s="1">
        <v>41823</v>
      </c>
      <c r="C108" t="s">
        <v>441</v>
      </c>
      <c r="D108" s="8">
        <v>43542</v>
      </c>
      <c r="E108" s="1">
        <v>62</v>
      </c>
      <c r="F108" s="2">
        <v>4338950.67</v>
      </c>
      <c r="G108" s="2">
        <v>52354950</v>
      </c>
      <c r="H108" s="13" t="s">
        <v>1022</v>
      </c>
    </row>
    <row r="109" spans="1:8" ht="45" x14ac:dyDescent="0.25">
      <c r="A109" s="1">
        <v>105</v>
      </c>
      <c r="B109" s="1">
        <v>41822</v>
      </c>
      <c r="C109" t="s">
        <v>441</v>
      </c>
      <c r="D109" s="8">
        <v>43542</v>
      </c>
      <c r="E109" s="1">
        <v>10</v>
      </c>
      <c r="F109" s="2">
        <v>4338950.67</v>
      </c>
      <c r="G109" s="2">
        <v>51653564</v>
      </c>
      <c r="H109" s="13" t="s">
        <v>1022</v>
      </c>
    </row>
    <row r="110" spans="1:8" ht="45" x14ac:dyDescent="0.25">
      <c r="A110" s="1">
        <v>106</v>
      </c>
      <c r="B110" s="1">
        <v>41694</v>
      </c>
      <c r="C110" t="s">
        <v>443</v>
      </c>
      <c r="D110" s="8">
        <v>43427</v>
      </c>
      <c r="E110" s="1">
        <v>230</v>
      </c>
      <c r="F110" s="2">
        <v>1651225</v>
      </c>
      <c r="G110" s="2">
        <v>19419033</v>
      </c>
      <c r="H110" s="13" t="s">
        <v>1022</v>
      </c>
    </row>
    <row r="111" spans="1:8" ht="45" x14ac:dyDescent="0.25">
      <c r="A111" s="1">
        <v>107</v>
      </c>
      <c r="B111" s="1">
        <v>41699</v>
      </c>
      <c r="C111" t="s">
        <v>443</v>
      </c>
      <c r="D111" s="8">
        <v>43427</v>
      </c>
      <c r="E111" s="1">
        <v>40</v>
      </c>
      <c r="F111" s="2">
        <v>1651225</v>
      </c>
      <c r="G111" s="2">
        <v>52775500</v>
      </c>
      <c r="H111" s="13" t="s">
        <v>1022</v>
      </c>
    </row>
    <row r="112" spans="1:8" ht="45" x14ac:dyDescent="0.25">
      <c r="A112" s="1">
        <v>108</v>
      </c>
      <c r="B112" s="1">
        <v>41697</v>
      </c>
      <c r="C112" t="s">
        <v>443</v>
      </c>
      <c r="D112" s="8">
        <v>43427</v>
      </c>
      <c r="E112" s="1">
        <v>467</v>
      </c>
      <c r="F112" s="2">
        <v>1651225</v>
      </c>
      <c r="G112" s="2">
        <v>3182843</v>
      </c>
      <c r="H112" s="13" t="s">
        <v>1022</v>
      </c>
    </row>
    <row r="113" spans="1:8" ht="45" x14ac:dyDescent="0.25">
      <c r="A113" s="1">
        <v>109</v>
      </c>
      <c r="B113" s="1">
        <v>41700</v>
      </c>
      <c r="C113" t="s">
        <v>443</v>
      </c>
      <c r="D113" s="8">
        <v>43427</v>
      </c>
      <c r="E113" s="1">
        <v>80</v>
      </c>
      <c r="F113" s="2">
        <v>1651225</v>
      </c>
      <c r="G113" s="2">
        <v>51715044</v>
      </c>
      <c r="H113" s="13" t="s">
        <v>1022</v>
      </c>
    </row>
    <row r="114" spans="1:8" ht="45" x14ac:dyDescent="0.25">
      <c r="A114" s="1">
        <v>110</v>
      </c>
      <c r="B114" s="1">
        <v>41698</v>
      </c>
      <c r="C114" t="s">
        <v>443</v>
      </c>
      <c r="D114" s="8">
        <v>43427</v>
      </c>
      <c r="E114" s="1">
        <v>30</v>
      </c>
      <c r="F114" s="2">
        <v>1651225</v>
      </c>
      <c r="G114" s="2">
        <v>51647477</v>
      </c>
      <c r="H114" s="13" t="s">
        <v>1022</v>
      </c>
    </row>
    <row r="115" spans="1:8" ht="45" x14ac:dyDescent="0.25">
      <c r="A115" s="1">
        <v>111</v>
      </c>
      <c r="B115" s="1">
        <v>41821</v>
      </c>
      <c r="C115" t="s">
        <v>439</v>
      </c>
      <c r="D115" s="8">
        <v>43542</v>
      </c>
      <c r="E115" s="1">
        <v>100</v>
      </c>
      <c r="F115" s="2">
        <v>5741603.5</v>
      </c>
      <c r="G115" s="2">
        <v>51593601</v>
      </c>
      <c r="H115" s="13" t="s">
        <v>1022</v>
      </c>
    </row>
    <row r="116" spans="1:8" ht="45" x14ac:dyDescent="0.25">
      <c r="A116" s="1">
        <v>112</v>
      </c>
      <c r="B116" s="1">
        <v>42208</v>
      </c>
      <c r="C116" t="s">
        <v>436</v>
      </c>
      <c r="D116" s="8">
        <v>43546</v>
      </c>
      <c r="E116" s="1">
        <v>210</v>
      </c>
      <c r="F116" s="2">
        <v>6733555.5</v>
      </c>
      <c r="G116" s="2">
        <v>1026585786</v>
      </c>
      <c r="H116" s="13" t="s">
        <v>1022</v>
      </c>
    </row>
    <row r="117" spans="1:8" ht="45" x14ac:dyDescent="0.25">
      <c r="A117" s="1">
        <v>113</v>
      </c>
      <c r="B117" s="1">
        <v>42198</v>
      </c>
      <c r="C117" t="s">
        <v>436</v>
      </c>
      <c r="D117" s="8">
        <v>43546</v>
      </c>
      <c r="E117" s="1">
        <v>210</v>
      </c>
      <c r="F117" s="2">
        <v>6733555.5</v>
      </c>
      <c r="G117" s="2">
        <v>35198450</v>
      </c>
      <c r="H117" s="13" t="s">
        <v>1022</v>
      </c>
    </row>
    <row r="118" spans="1:8" ht="45" x14ac:dyDescent="0.25">
      <c r="A118" s="1">
        <v>114</v>
      </c>
      <c r="B118" s="1">
        <v>42197</v>
      </c>
      <c r="C118" t="s">
        <v>436</v>
      </c>
      <c r="D118" s="8">
        <v>43546</v>
      </c>
      <c r="E118" s="1">
        <v>210</v>
      </c>
      <c r="F118" s="2">
        <v>6733555.5</v>
      </c>
      <c r="G118" s="2">
        <v>35198450</v>
      </c>
      <c r="H118" s="13" t="s">
        <v>1022</v>
      </c>
    </row>
    <row r="119" spans="1:8" ht="45" x14ac:dyDescent="0.25">
      <c r="A119" s="1">
        <v>115</v>
      </c>
      <c r="B119" s="1">
        <v>42209</v>
      </c>
      <c r="C119" t="s">
        <v>436</v>
      </c>
      <c r="D119" s="8">
        <v>43546</v>
      </c>
      <c r="E119" s="1">
        <v>210</v>
      </c>
      <c r="F119" s="2">
        <v>6733555.5</v>
      </c>
      <c r="G119" s="2">
        <v>35198450</v>
      </c>
      <c r="H119" s="13" t="s">
        <v>1022</v>
      </c>
    </row>
    <row r="120" spans="1:8" ht="45" x14ac:dyDescent="0.25">
      <c r="A120" s="1">
        <v>116</v>
      </c>
      <c r="B120" s="1">
        <v>42127</v>
      </c>
      <c r="C120" t="s">
        <v>436</v>
      </c>
      <c r="D120" s="8">
        <v>43546</v>
      </c>
      <c r="E120" s="1">
        <v>210</v>
      </c>
      <c r="F120" s="2">
        <v>6733555.5</v>
      </c>
      <c r="G120" s="2">
        <v>35198450</v>
      </c>
      <c r="H120" s="13" t="s">
        <v>1022</v>
      </c>
    </row>
    <row r="121" spans="1:8" ht="45" x14ac:dyDescent="0.25">
      <c r="A121" s="1">
        <v>117</v>
      </c>
      <c r="B121" s="1">
        <v>42090</v>
      </c>
      <c r="C121" t="s">
        <v>436</v>
      </c>
      <c r="D121" s="8">
        <v>43546</v>
      </c>
      <c r="E121" s="1">
        <v>210</v>
      </c>
      <c r="F121" s="2">
        <v>6733555.5</v>
      </c>
      <c r="G121" s="2">
        <v>35198450</v>
      </c>
      <c r="H121" s="13" t="s">
        <v>1022</v>
      </c>
    </row>
    <row r="122" spans="1:8" ht="45" x14ac:dyDescent="0.25">
      <c r="A122" s="1">
        <v>118</v>
      </c>
      <c r="B122" s="1">
        <v>42192</v>
      </c>
      <c r="C122" t="s">
        <v>436</v>
      </c>
      <c r="D122" s="8">
        <v>43546</v>
      </c>
      <c r="E122" s="1">
        <v>210</v>
      </c>
      <c r="F122" s="2">
        <v>6733555.5</v>
      </c>
      <c r="G122" s="2">
        <v>35198450</v>
      </c>
      <c r="H122" s="13" t="s">
        <v>1022</v>
      </c>
    </row>
    <row r="123" spans="1:8" ht="45" x14ac:dyDescent="0.25">
      <c r="A123" s="1">
        <v>119</v>
      </c>
      <c r="B123" s="1">
        <v>42212</v>
      </c>
      <c r="C123" t="s">
        <v>436</v>
      </c>
      <c r="D123" s="8">
        <v>43546</v>
      </c>
      <c r="E123" s="1">
        <v>210</v>
      </c>
      <c r="F123" s="2">
        <v>6733555.5</v>
      </c>
      <c r="G123" s="2">
        <v>35198450</v>
      </c>
      <c r="H123" s="13" t="s">
        <v>1022</v>
      </c>
    </row>
    <row r="124" spans="1:8" ht="45" x14ac:dyDescent="0.25">
      <c r="A124" s="1">
        <v>120</v>
      </c>
      <c r="B124" s="1">
        <v>42099</v>
      </c>
      <c r="C124" t="s">
        <v>436</v>
      </c>
      <c r="D124" s="8">
        <v>43546</v>
      </c>
      <c r="E124" s="1">
        <v>210</v>
      </c>
      <c r="F124" s="2">
        <v>6733555.5</v>
      </c>
      <c r="G124" s="2">
        <v>35198450</v>
      </c>
      <c r="H124" s="13" t="s">
        <v>1022</v>
      </c>
    </row>
    <row r="125" spans="1:8" ht="45" x14ac:dyDescent="0.25">
      <c r="A125" s="1">
        <v>121</v>
      </c>
      <c r="B125" s="1">
        <v>42139</v>
      </c>
      <c r="C125" t="s">
        <v>436</v>
      </c>
      <c r="D125" s="8">
        <v>43546</v>
      </c>
      <c r="E125" s="1">
        <v>210</v>
      </c>
      <c r="F125" s="2">
        <v>6733555.5</v>
      </c>
      <c r="G125" s="2">
        <v>35198450</v>
      </c>
      <c r="H125" s="13" t="s">
        <v>1022</v>
      </c>
    </row>
    <row r="126" spans="1:8" ht="45" x14ac:dyDescent="0.25">
      <c r="A126" s="1">
        <v>122</v>
      </c>
      <c r="B126" s="1">
        <v>42161</v>
      </c>
      <c r="C126" t="s">
        <v>436</v>
      </c>
      <c r="D126" s="8">
        <v>43546</v>
      </c>
      <c r="E126" s="1">
        <v>210</v>
      </c>
      <c r="F126" s="2">
        <v>6733555.5</v>
      </c>
      <c r="G126" s="2">
        <v>35198450</v>
      </c>
      <c r="H126" s="13" t="s">
        <v>1022</v>
      </c>
    </row>
    <row r="127" spans="1:8" ht="45" x14ac:dyDescent="0.25">
      <c r="A127" s="1">
        <v>123</v>
      </c>
      <c r="B127" s="1">
        <v>42184</v>
      </c>
      <c r="C127" t="s">
        <v>436</v>
      </c>
      <c r="D127" s="8">
        <v>43546</v>
      </c>
      <c r="E127" s="1">
        <v>210</v>
      </c>
      <c r="F127" s="2">
        <v>6733555.5</v>
      </c>
      <c r="G127" s="2">
        <v>35198450</v>
      </c>
      <c r="H127" s="13" t="s">
        <v>1022</v>
      </c>
    </row>
    <row r="128" spans="1:8" ht="45" x14ac:dyDescent="0.25">
      <c r="A128" s="1">
        <v>124</v>
      </c>
      <c r="B128" s="1">
        <v>42158</v>
      </c>
      <c r="C128" t="s">
        <v>436</v>
      </c>
      <c r="D128" s="8">
        <v>43546</v>
      </c>
      <c r="E128" s="1">
        <v>210</v>
      </c>
      <c r="F128" s="2">
        <v>6733555.5</v>
      </c>
      <c r="G128" s="2">
        <v>35198450</v>
      </c>
      <c r="H128" s="13" t="s">
        <v>1022</v>
      </c>
    </row>
    <row r="129" spans="1:8" ht="45" x14ac:dyDescent="0.25">
      <c r="A129" s="1">
        <v>125</v>
      </c>
      <c r="B129" s="1">
        <v>42124</v>
      </c>
      <c r="C129" t="s">
        <v>436</v>
      </c>
      <c r="D129" s="8">
        <v>43546</v>
      </c>
      <c r="E129" s="1">
        <v>210</v>
      </c>
      <c r="F129" s="2">
        <v>6733555.5</v>
      </c>
      <c r="G129" s="2">
        <v>35198450</v>
      </c>
      <c r="H129" s="13" t="s">
        <v>1022</v>
      </c>
    </row>
    <row r="130" spans="1:8" ht="45" x14ac:dyDescent="0.25">
      <c r="A130" s="1">
        <v>126</v>
      </c>
      <c r="B130" s="1">
        <v>42179</v>
      </c>
      <c r="C130" t="s">
        <v>436</v>
      </c>
      <c r="D130" s="8">
        <v>43546</v>
      </c>
      <c r="E130" s="1">
        <v>210</v>
      </c>
      <c r="F130" s="2">
        <v>6733555.5</v>
      </c>
      <c r="G130" s="2">
        <v>35198450</v>
      </c>
      <c r="H130" s="13" t="s">
        <v>1022</v>
      </c>
    </row>
    <row r="131" spans="1:8" ht="45" x14ac:dyDescent="0.25">
      <c r="A131" s="1">
        <v>127</v>
      </c>
      <c r="B131" s="1">
        <v>42117</v>
      </c>
      <c r="C131" t="s">
        <v>436</v>
      </c>
      <c r="D131" s="8">
        <v>43546</v>
      </c>
      <c r="E131" s="1">
        <v>210</v>
      </c>
      <c r="F131" s="2">
        <v>6733555.5</v>
      </c>
      <c r="G131" s="2">
        <v>35198450</v>
      </c>
      <c r="H131" s="13" t="s">
        <v>1022</v>
      </c>
    </row>
    <row r="132" spans="1:8" ht="45" x14ac:dyDescent="0.25">
      <c r="A132" s="1">
        <v>128</v>
      </c>
      <c r="B132" s="1">
        <v>42204</v>
      </c>
      <c r="C132" t="s">
        <v>436</v>
      </c>
      <c r="D132" s="8">
        <v>43546</v>
      </c>
      <c r="E132" s="1">
        <v>210</v>
      </c>
      <c r="F132" s="2">
        <v>6733555.5</v>
      </c>
      <c r="G132" s="2">
        <v>35198450</v>
      </c>
      <c r="H132" s="13" t="s">
        <v>1022</v>
      </c>
    </row>
    <row r="133" spans="1:8" ht="45" x14ac:dyDescent="0.25">
      <c r="A133" s="1">
        <v>129</v>
      </c>
      <c r="B133" s="1">
        <v>42112</v>
      </c>
      <c r="C133" t="s">
        <v>436</v>
      </c>
      <c r="D133" s="8">
        <v>43546</v>
      </c>
      <c r="E133" s="1">
        <v>210</v>
      </c>
      <c r="F133" s="2">
        <v>6733555.5</v>
      </c>
      <c r="G133" s="2">
        <v>35198450</v>
      </c>
      <c r="H133" s="13" t="s">
        <v>1022</v>
      </c>
    </row>
    <row r="134" spans="1:8" ht="45" x14ac:dyDescent="0.25">
      <c r="A134" s="1">
        <v>130</v>
      </c>
      <c r="B134" s="1">
        <v>42105</v>
      </c>
      <c r="C134" t="s">
        <v>436</v>
      </c>
      <c r="D134" s="8">
        <v>43546</v>
      </c>
      <c r="E134" s="1">
        <v>210</v>
      </c>
      <c r="F134" s="2">
        <v>6733555.5</v>
      </c>
      <c r="G134" s="2">
        <v>1233891256</v>
      </c>
      <c r="H134" s="13" t="s">
        <v>1022</v>
      </c>
    </row>
    <row r="135" spans="1:8" ht="45" x14ac:dyDescent="0.25">
      <c r="A135" s="1">
        <v>131</v>
      </c>
      <c r="B135" s="1">
        <v>42142</v>
      </c>
      <c r="C135" t="s">
        <v>436</v>
      </c>
      <c r="D135" s="8">
        <v>43546</v>
      </c>
      <c r="E135" s="1">
        <v>210</v>
      </c>
      <c r="F135" s="2">
        <v>6733555.5</v>
      </c>
      <c r="G135" s="2">
        <v>35198450</v>
      </c>
      <c r="H135" s="13" t="s">
        <v>1022</v>
      </c>
    </row>
    <row r="136" spans="1:8" ht="45" x14ac:dyDescent="0.25">
      <c r="A136" s="1">
        <v>132</v>
      </c>
      <c r="B136" s="1">
        <v>42173</v>
      </c>
      <c r="C136" t="s">
        <v>436</v>
      </c>
      <c r="D136" s="8">
        <v>43546</v>
      </c>
      <c r="E136" s="1">
        <v>210</v>
      </c>
      <c r="F136" s="2">
        <v>6733555.5</v>
      </c>
      <c r="G136" s="2">
        <v>35198450</v>
      </c>
      <c r="H136" s="13" t="s">
        <v>1022</v>
      </c>
    </row>
    <row r="137" spans="1:8" ht="45" x14ac:dyDescent="0.25">
      <c r="A137" s="1">
        <v>133</v>
      </c>
      <c r="B137" s="1">
        <v>42118</v>
      </c>
      <c r="C137" t="s">
        <v>436</v>
      </c>
      <c r="D137" s="8">
        <v>43546</v>
      </c>
      <c r="E137" s="1">
        <v>210</v>
      </c>
      <c r="F137" s="2">
        <v>6733555.5</v>
      </c>
      <c r="G137" s="2">
        <v>35198450</v>
      </c>
      <c r="H137" s="13" t="s">
        <v>1022</v>
      </c>
    </row>
    <row r="138" spans="1:8" ht="45" x14ac:dyDescent="0.25">
      <c r="A138" s="1">
        <v>134</v>
      </c>
      <c r="B138" s="1">
        <v>42145</v>
      </c>
      <c r="C138" t="s">
        <v>436</v>
      </c>
      <c r="D138" s="8">
        <v>43546</v>
      </c>
      <c r="E138" s="1">
        <v>210</v>
      </c>
      <c r="F138" s="2">
        <v>6733555.5</v>
      </c>
      <c r="G138" s="2">
        <v>35198450</v>
      </c>
      <c r="H138" s="13" t="s">
        <v>1022</v>
      </c>
    </row>
    <row r="139" spans="1:8" ht="45" x14ac:dyDescent="0.25">
      <c r="A139" s="1">
        <v>135</v>
      </c>
      <c r="B139" s="1">
        <v>42131</v>
      </c>
      <c r="C139" t="s">
        <v>436</v>
      </c>
      <c r="D139" s="8">
        <v>43546</v>
      </c>
      <c r="E139" s="1">
        <v>210</v>
      </c>
      <c r="F139" s="2">
        <v>6733555.5</v>
      </c>
      <c r="G139" s="2">
        <v>1018471892</v>
      </c>
      <c r="H139" s="13" t="s">
        <v>1022</v>
      </c>
    </row>
    <row r="140" spans="1:8" ht="45" x14ac:dyDescent="0.25">
      <c r="A140" s="1">
        <v>136</v>
      </c>
      <c r="B140" s="1">
        <v>42203</v>
      </c>
      <c r="C140" t="s">
        <v>436</v>
      </c>
      <c r="D140" s="8">
        <v>43546</v>
      </c>
      <c r="E140" s="1">
        <v>210</v>
      </c>
      <c r="F140" s="2">
        <v>6733555.5</v>
      </c>
      <c r="G140" s="2">
        <v>35198450</v>
      </c>
      <c r="H140" s="13" t="s">
        <v>1022</v>
      </c>
    </row>
    <row r="141" spans="1:8" ht="45" x14ac:dyDescent="0.25">
      <c r="A141" s="1">
        <v>137</v>
      </c>
      <c r="B141" s="1">
        <v>42219</v>
      </c>
      <c r="C141" t="s">
        <v>436</v>
      </c>
      <c r="D141" s="8">
        <v>43546</v>
      </c>
      <c r="E141" s="1">
        <v>210</v>
      </c>
      <c r="F141" s="2">
        <v>6733555.5</v>
      </c>
      <c r="G141" s="2">
        <v>35198450</v>
      </c>
      <c r="H141" s="13" t="s">
        <v>1022</v>
      </c>
    </row>
    <row r="142" spans="1:8" ht="45" x14ac:dyDescent="0.25">
      <c r="A142" s="1">
        <v>138</v>
      </c>
      <c r="B142" s="1">
        <v>42149</v>
      </c>
      <c r="C142" t="s">
        <v>436</v>
      </c>
      <c r="D142" s="8">
        <v>43546</v>
      </c>
      <c r="E142" s="1">
        <v>210</v>
      </c>
      <c r="F142" s="2">
        <v>6733555.5</v>
      </c>
      <c r="G142" s="2">
        <v>1032504716</v>
      </c>
      <c r="H142" s="13" t="s">
        <v>1022</v>
      </c>
    </row>
    <row r="143" spans="1:8" ht="45" x14ac:dyDescent="0.25">
      <c r="A143" s="1">
        <v>139</v>
      </c>
      <c r="B143" s="1">
        <v>42146</v>
      </c>
      <c r="C143" t="s">
        <v>436</v>
      </c>
      <c r="D143" s="8">
        <v>43546</v>
      </c>
      <c r="E143" s="1">
        <v>210</v>
      </c>
      <c r="F143" s="2">
        <v>6733555.5</v>
      </c>
      <c r="G143" s="2">
        <v>35198450</v>
      </c>
      <c r="H143" s="13" t="s">
        <v>1022</v>
      </c>
    </row>
    <row r="144" spans="1:8" ht="45" x14ac:dyDescent="0.25">
      <c r="A144" s="1">
        <v>140</v>
      </c>
      <c r="B144" s="1">
        <v>42164</v>
      </c>
      <c r="C144" t="s">
        <v>436</v>
      </c>
      <c r="D144" s="8">
        <v>43546</v>
      </c>
      <c r="E144" s="1">
        <v>210</v>
      </c>
      <c r="F144" s="2">
        <v>6733555.5</v>
      </c>
      <c r="G144" s="2">
        <v>35198450</v>
      </c>
      <c r="H144" s="13" t="s">
        <v>1022</v>
      </c>
    </row>
    <row r="145" spans="1:8" ht="45" x14ac:dyDescent="0.25">
      <c r="A145" s="1">
        <v>141</v>
      </c>
      <c r="B145" s="1">
        <v>42168</v>
      </c>
      <c r="C145" t="s">
        <v>436</v>
      </c>
      <c r="D145" s="8">
        <v>43546</v>
      </c>
      <c r="E145" s="1">
        <v>210</v>
      </c>
      <c r="F145" s="2">
        <v>6733555.5</v>
      </c>
      <c r="G145" s="2">
        <v>35198450</v>
      </c>
      <c r="H145" s="13" t="s">
        <v>1022</v>
      </c>
    </row>
    <row r="146" spans="1:8" ht="45" x14ac:dyDescent="0.25">
      <c r="A146" s="1">
        <v>142</v>
      </c>
      <c r="B146" s="1">
        <v>42098</v>
      </c>
      <c r="C146" t="s">
        <v>436</v>
      </c>
      <c r="D146" s="8">
        <v>43546</v>
      </c>
      <c r="E146" s="1">
        <v>210</v>
      </c>
      <c r="F146" s="2">
        <v>6733555.5</v>
      </c>
      <c r="G146" s="2">
        <v>35198450</v>
      </c>
      <c r="H146" s="13" t="s">
        <v>1022</v>
      </c>
    </row>
    <row r="147" spans="1:8" ht="45" x14ac:dyDescent="0.25">
      <c r="A147" s="1">
        <v>143</v>
      </c>
      <c r="B147" s="1">
        <v>42200</v>
      </c>
      <c r="C147" t="s">
        <v>436</v>
      </c>
      <c r="D147" s="8">
        <v>43546</v>
      </c>
      <c r="E147" s="1">
        <v>210</v>
      </c>
      <c r="F147" s="2">
        <v>6733555.5</v>
      </c>
      <c r="G147" s="2">
        <v>1032470890</v>
      </c>
      <c r="H147" s="13" t="s">
        <v>1022</v>
      </c>
    </row>
    <row r="148" spans="1:8" ht="45" x14ac:dyDescent="0.25">
      <c r="A148" s="1">
        <v>144</v>
      </c>
      <c r="B148" s="1">
        <v>42144</v>
      </c>
      <c r="C148" t="s">
        <v>436</v>
      </c>
      <c r="D148" s="8">
        <v>43546</v>
      </c>
      <c r="E148" s="1">
        <v>210</v>
      </c>
      <c r="F148" s="2">
        <v>6733555.5</v>
      </c>
      <c r="G148" s="2">
        <v>1026302929</v>
      </c>
      <c r="H148" s="13" t="s">
        <v>1022</v>
      </c>
    </row>
    <row r="149" spans="1:8" ht="45" x14ac:dyDescent="0.25">
      <c r="A149" s="1">
        <v>145</v>
      </c>
      <c r="B149" s="1">
        <v>42190</v>
      </c>
      <c r="C149" t="s">
        <v>436</v>
      </c>
      <c r="D149" s="8">
        <v>43546</v>
      </c>
      <c r="E149" s="1">
        <v>210</v>
      </c>
      <c r="F149" s="2">
        <v>6733555.5</v>
      </c>
      <c r="G149" s="2">
        <v>35198450</v>
      </c>
      <c r="H149" s="13" t="s">
        <v>1022</v>
      </c>
    </row>
    <row r="150" spans="1:8" ht="45" x14ac:dyDescent="0.25">
      <c r="A150" s="1">
        <v>146</v>
      </c>
      <c r="B150" s="1">
        <v>42225</v>
      </c>
      <c r="C150" t="s">
        <v>436</v>
      </c>
      <c r="D150" s="8">
        <v>43546</v>
      </c>
      <c r="E150" s="1">
        <v>210</v>
      </c>
      <c r="F150" s="2">
        <v>6733555.5</v>
      </c>
      <c r="G150" s="2">
        <v>35198450</v>
      </c>
      <c r="H150" s="13" t="s">
        <v>1022</v>
      </c>
    </row>
    <row r="151" spans="1:8" ht="45" x14ac:dyDescent="0.25">
      <c r="A151" s="1">
        <v>147</v>
      </c>
      <c r="B151" s="1">
        <v>42153</v>
      </c>
      <c r="C151" t="s">
        <v>436</v>
      </c>
      <c r="D151" s="8">
        <v>43546</v>
      </c>
      <c r="E151" s="1">
        <v>210</v>
      </c>
      <c r="F151" s="2">
        <v>6733555.5</v>
      </c>
      <c r="G151" s="2">
        <v>35198450</v>
      </c>
      <c r="H151" s="13" t="s">
        <v>1022</v>
      </c>
    </row>
    <row r="152" spans="1:8" ht="45" x14ac:dyDescent="0.25">
      <c r="A152" s="1">
        <v>148</v>
      </c>
      <c r="B152" s="1">
        <v>42207</v>
      </c>
      <c r="C152" t="s">
        <v>436</v>
      </c>
      <c r="D152" s="8">
        <v>43546</v>
      </c>
      <c r="E152" s="1">
        <v>210</v>
      </c>
      <c r="F152" s="2">
        <v>6733555.5</v>
      </c>
      <c r="G152" s="2">
        <v>35198450</v>
      </c>
      <c r="H152" s="13" t="s">
        <v>1022</v>
      </c>
    </row>
    <row r="153" spans="1:8" ht="45" x14ac:dyDescent="0.25">
      <c r="A153" s="1">
        <v>149</v>
      </c>
      <c r="B153" s="1">
        <v>42143</v>
      </c>
      <c r="C153" t="s">
        <v>436</v>
      </c>
      <c r="D153" s="8">
        <v>43546</v>
      </c>
      <c r="E153" s="1">
        <v>210</v>
      </c>
      <c r="F153" s="2">
        <v>6733555.5</v>
      </c>
      <c r="G153" s="2">
        <v>35198450</v>
      </c>
      <c r="H153" s="13" t="s">
        <v>1022</v>
      </c>
    </row>
    <row r="154" spans="1:8" ht="45" x14ac:dyDescent="0.25">
      <c r="A154" s="1">
        <v>150</v>
      </c>
      <c r="B154" s="1">
        <v>42230</v>
      </c>
      <c r="C154" t="s">
        <v>436</v>
      </c>
      <c r="D154" s="8">
        <v>43546</v>
      </c>
      <c r="E154" s="1">
        <v>210</v>
      </c>
      <c r="F154" s="2">
        <v>6733555.5</v>
      </c>
      <c r="G154" s="2">
        <v>35198450</v>
      </c>
      <c r="H154" s="13" t="s">
        <v>1022</v>
      </c>
    </row>
    <row r="155" spans="1:8" ht="45" x14ac:dyDescent="0.25">
      <c r="A155" s="1">
        <v>151</v>
      </c>
      <c r="B155" s="1">
        <v>42163</v>
      </c>
      <c r="C155" t="s">
        <v>436</v>
      </c>
      <c r="D155" s="8">
        <v>43546</v>
      </c>
      <c r="E155" s="1">
        <v>210</v>
      </c>
      <c r="F155" s="2">
        <v>6733555.5</v>
      </c>
      <c r="G155" s="2">
        <v>35198450</v>
      </c>
      <c r="H155" s="13" t="s">
        <v>1022</v>
      </c>
    </row>
    <row r="156" spans="1:8" ht="45" x14ac:dyDescent="0.25">
      <c r="A156" s="1">
        <v>152</v>
      </c>
      <c r="B156" s="1">
        <v>42136</v>
      </c>
      <c r="C156" t="s">
        <v>436</v>
      </c>
      <c r="D156" s="8">
        <v>43546</v>
      </c>
      <c r="E156" s="1">
        <v>210</v>
      </c>
      <c r="F156" s="2">
        <v>6733555.5</v>
      </c>
      <c r="G156" s="2">
        <v>1034301684</v>
      </c>
      <c r="H156" s="13" t="s">
        <v>1022</v>
      </c>
    </row>
    <row r="157" spans="1:8" ht="45" x14ac:dyDescent="0.25">
      <c r="A157" s="1">
        <v>153</v>
      </c>
      <c r="B157" s="1">
        <v>42111</v>
      </c>
      <c r="C157" t="s">
        <v>436</v>
      </c>
      <c r="D157" s="8">
        <v>43546</v>
      </c>
      <c r="E157" s="1">
        <v>210</v>
      </c>
      <c r="F157" s="2">
        <v>6733555.5</v>
      </c>
      <c r="G157" s="2">
        <v>35198450</v>
      </c>
      <c r="H157" s="13" t="s">
        <v>1022</v>
      </c>
    </row>
    <row r="158" spans="1:8" ht="45" x14ac:dyDescent="0.25">
      <c r="A158" s="1">
        <v>154</v>
      </c>
      <c r="B158" s="1">
        <v>42178</v>
      </c>
      <c r="C158" t="s">
        <v>436</v>
      </c>
      <c r="D158" s="8">
        <v>43546</v>
      </c>
      <c r="E158" s="1">
        <v>210</v>
      </c>
      <c r="F158" s="2">
        <v>6733555.5</v>
      </c>
      <c r="G158" s="2">
        <v>35198450</v>
      </c>
      <c r="H158" s="13" t="s">
        <v>1022</v>
      </c>
    </row>
    <row r="159" spans="1:8" ht="45" x14ac:dyDescent="0.25">
      <c r="A159" s="1">
        <v>155</v>
      </c>
      <c r="B159" s="1">
        <v>42172</v>
      </c>
      <c r="C159" t="s">
        <v>436</v>
      </c>
      <c r="D159" s="8">
        <v>43546</v>
      </c>
      <c r="E159" s="1">
        <v>210</v>
      </c>
      <c r="F159" s="2">
        <v>6733555.5</v>
      </c>
      <c r="G159" s="2">
        <v>35198450</v>
      </c>
      <c r="H159" s="13" t="s">
        <v>1022</v>
      </c>
    </row>
    <row r="160" spans="1:8" ht="45" x14ac:dyDescent="0.25">
      <c r="A160" s="1">
        <v>156</v>
      </c>
      <c r="B160" s="1">
        <v>42134</v>
      </c>
      <c r="C160" t="s">
        <v>436</v>
      </c>
      <c r="D160" s="8">
        <v>43546</v>
      </c>
      <c r="E160" s="1">
        <v>210</v>
      </c>
      <c r="F160" s="2">
        <v>6733555.5</v>
      </c>
      <c r="G160" s="2">
        <v>1014296664</v>
      </c>
      <c r="H160" s="13" t="s">
        <v>1022</v>
      </c>
    </row>
    <row r="161" spans="1:8" ht="45" x14ac:dyDescent="0.25">
      <c r="A161" s="1">
        <v>157</v>
      </c>
      <c r="B161" s="1">
        <v>42162</v>
      </c>
      <c r="C161" t="s">
        <v>436</v>
      </c>
      <c r="D161" s="8">
        <v>43546</v>
      </c>
      <c r="E161" s="1">
        <v>210</v>
      </c>
      <c r="F161" s="2">
        <v>6733555.5</v>
      </c>
      <c r="G161" s="2">
        <v>35198450</v>
      </c>
      <c r="H161" s="13" t="s">
        <v>1022</v>
      </c>
    </row>
    <row r="162" spans="1:8" ht="45" x14ac:dyDescent="0.25">
      <c r="A162" s="1">
        <v>158</v>
      </c>
      <c r="B162" s="1">
        <v>42215</v>
      </c>
      <c r="C162" t="s">
        <v>436</v>
      </c>
      <c r="D162" s="8">
        <v>43546</v>
      </c>
      <c r="E162" s="1">
        <v>210</v>
      </c>
      <c r="F162" s="2">
        <v>6733555.5</v>
      </c>
      <c r="G162" s="2">
        <v>35198450</v>
      </c>
      <c r="H162" s="13" t="s">
        <v>1022</v>
      </c>
    </row>
    <row r="163" spans="1:8" ht="45" x14ac:dyDescent="0.25">
      <c r="A163" s="1">
        <v>159</v>
      </c>
      <c r="B163" s="1">
        <v>42096</v>
      </c>
      <c r="C163" t="s">
        <v>436</v>
      </c>
      <c r="D163" s="8">
        <v>43546</v>
      </c>
      <c r="E163" s="1">
        <v>210</v>
      </c>
      <c r="F163" s="2">
        <v>6733555.5</v>
      </c>
      <c r="G163" s="2">
        <v>35198450</v>
      </c>
      <c r="H163" s="13" t="s">
        <v>1022</v>
      </c>
    </row>
    <row r="164" spans="1:8" ht="45" x14ac:dyDescent="0.25">
      <c r="A164" s="1">
        <v>160</v>
      </c>
      <c r="B164" s="1">
        <v>42187</v>
      </c>
      <c r="C164" t="s">
        <v>436</v>
      </c>
      <c r="D164" s="8">
        <v>43546</v>
      </c>
      <c r="E164" s="1">
        <v>210</v>
      </c>
      <c r="F164" s="2">
        <v>6733555.5</v>
      </c>
      <c r="G164" s="2">
        <v>35198450</v>
      </c>
      <c r="H164" s="13" t="s">
        <v>1022</v>
      </c>
    </row>
    <row r="165" spans="1:8" ht="45" x14ac:dyDescent="0.25">
      <c r="A165" s="1">
        <v>161</v>
      </c>
      <c r="B165" s="1">
        <v>42120</v>
      </c>
      <c r="C165" t="s">
        <v>436</v>
      </c>
      <c r="D165" s="8">
        <v>43546</v>
      </c>
      <c r="E165" s="1">
        <v>210</v>
      </c>
      <c r="F165" s="2">
        <v>6733555.5</v>
      </c>
      <c r="G165" s="2">
        <v>35198450</v>
      </c>
      <c r="H165" s="13" t="s">
        <v>1022</v>
      </c>
    </row>
    <row r="166" spans="1:8" ht="45" x14ac:dyDescent="0.25">
      <c r="A166" s="1">
        <v>162</v>
      </c>
      <c r="B166" s="1">
        <v>42211</v>
      </c>
      <c r="C166" t="s">
        <v>436</v>
      </c>
      <c r="D166" s="8">
        <v>43546</v>
      </c>
      <c r="E166" s="1">
        <v>210</v>
      </c>
      <c r="F166" s="2">
        <v>6733555.5</v>
      </c>
      <c r="G166" s="2">
        <v>35198450</v>
      </c>
      <c r="H166" s="13" t="s">
        <v>1022</v>
      </c>
    </row>
    <row r="167" spans="1:8" ht="45" x14ac:dyDescent="0.25">
      <c r="A167" s="1">
        <v>163</v>
      </c>
      <c r="B167" s="1">
        <v>42223</v>
      </c>
      <c r="C167" t="s">
        <v>436</v>
      </c>
      <c r="D167" s="8">
        <v>43546</v>
      </c>
      <c r="E167" s="1">
        <v>210</v>
      </c>
      <c r="F167" s="2">
        <v>6733555.5</v>
      </c>
      <c r="G167" s="2">
        <v>35198450</v>
      </c>
      <c r="H167" s="13" t="s">
        <v>1022</v>
      </c>
    </row>
    <row r="168" spans="1:8" ht="45" x14ac:dyDescent="0.25">
      <c r="A168" s="1">
        <v>164</v>
      </c>
      <c r="B168" s="1">
        <v>41740</v>
      </c>
      <c r="C168" t="s">
        <v>445</v>
      </c>
      <c r="D168" s="8">
        <v>43460</v>
      </c>
      <c r="E168" s="1">
        <v>507</v>
      </c>
      <c r="F168" s="2">
        <v>104788000</v>
      </c>
      <c r="G168" s="2">
        <v>79513504</v>
      </c>
      <c r="H168" s="13" t="s">
        <v>1022</v>
      </c>
    </row>
    <row r="169" spans="1:8" ht="45" x14ac:dyDescent="0.25">
      <c r="A169" s="1">
        <v>165</v>
      </c>
      <c r="B169" s="1">
        <v>42082</v>
      </c>
      <c r="C169" t="s">
        <v>436</v>
      </c>
      <c r="D169" s="8">
        <v>43546</v>
      </c>
      <c r="E169" s="1">
        <v>210</v>
      </c>
      <c r="F169" s="2">
        <v>6733555.5</v>
      </c>
      <c r="G169" s="2">
        <v>1023947170</v>
      </c>
      <c r="H169" s="13" t="s">
        <v>1022</v>
      </c>
    </row>
    <row r="170" spans="1:8" ht="45" x14ac:dyDescent="0.25">
      <c r="A170" s="1">
        <v>166</v>
      </c>
      <c r="B170" s="1">
        <v>42228</v>
      </c>
      <c r="C170" t="s">
        <v>436</v>
      </c>
      <c r="D170" s="8">
        <v>43546</v>
      </c>
      <c r="E170" s="1">
        <v>210</v>
      </c>
      <c r="F170" s="2">
        <v>6733555.5</v>
      </c>
      <c r="G170" s="2">
        <v>35198450</v>
      </c>
      <c r="H170" s="13" t="s">
        <v>1022</v>
      </c>
    </row>
    <row r="171" spans="1:8" ht="45" x14ac:dyDescent="0.25">
      <c r="A171" s="1">
        <v>167</v>
      </c>
      <c r="B171" s="1">
        <v>42151</v>
      </c>
      <c r="C171" t="s">
        <v>436</v>
      </c>
      <c r="D171" s="8">
        <v>43546</v>
      </c>
      <c r="E171" s="1">
        <v>210</v>
      </c>
      <c r="F171" s="2">
        <v>6733555.5</v>
      </c>
      <c r="G171" s="2">
        <v>35198450</v>
      </c>
      <c r="H171" s="13" t="s">
        <v>1022</v>
      </c>
    </row>
    <row r="172" spans="1:8" ht="45" x14ac:dyDescent="0.25">
      <c r="A172" s="1">
        <v>168</v>
      </c>
      <c r="B172" s="1">
        <v>42087</v>
      </c>
      <c r="C172" t="s">
        <v>436</v>
      </c>
      <c r="D172" s="8">
        <v>43546</v>
      </c>
      <c r="E172" s="1">
        <v>210</v>
      </c>
      <c r="F172" s="2">
        <v>6733555.5</v>
      </c>
      <c r="G172" s="2">
        <v>35198450</v>
      </c>
      <c r="H172" s="13" t="s">
        <v>1022</v>
      </c>
    </row>
    <row r="173" spans="1:8" ht="45" x14ac:dyDescent="0.25">
      <c r="A173" s="1">
        <v>169</v>
      </c>
      <c r="B173" s="1">
        <v>42138</v>
      </c>
      <c r="C173" t="s">
        <v>436</v>
      </c>
      <c r="D173" s="8">
        <v>43546</v>
      </c>
      <c r="E173" s="1">
        <v>210</v>
      </c>
      <c r="F173" s="2">
        <v>6733555.5</v>
      </c>
      <c r="G173" s="2">
        <v>35198450</v>
      </c>
      <c r="H173" s="13" t="s">
        <v>1022</v>
      </c>
    </row>
    <row r="174" spans="1:8" ht="45" x14ac:dyDescent="0.25">
      <c r="A174" s="1">
        <v>170</v>
      </c>
      <c r="B174" s="1">
        <v>42097</v>
      </c>
      <c r="C174" t="s">
        <v>436</v>
      </c>
      <c r="D174" s="8">
        <v>43546</v>
      </c>
      <c r="E174" s="1">
        <v>210</v>
      </c>
      <c r="F174" s="2">
        <v>6733555.5</v>
      </c>
      <c r="G174" s="2">
        <v>35198450</v>
      </c>
      <c r="H174" s="13" t="s">
        <v>1022</v>
      </c>
    </row>
    <row r="175" spans="1:8" ht="45" x14ac:dyDescent="0.25">
      <c r="A175" s="1">
        <v>171</v>
      </c>
      <c r="B175" s="1">
        <v>41684</v>
      </c>
      <c r="C175" t="s">
        <v>446</v>
      </c>
      <c r="D175" s="8">
        <v>43423</v>
      </c>
      <c r="E175" s="1">
        <v>100</v>
      </c>
      <c r="F175" s="2">
        <v>4338950.5999999996</v>
      </c>
      <c r="G175" s="2">
        <v>52089259</v>
      </c>
      <c r="H175" s="13" t="s">
        <v>1022</v>
      </c>
    </row>
    <row r="176" spans="1:8" ht="45" x14ac:dyDescent="0.25">
      <c r="A176" s="1">
        <v>172</v>
      </c>
      <c r="B176" s="1">
        <v>41692</v>
      </c>
      <c r="C176" t="s">
        <v>447</v>
      </c>
      <c r="D176" s="8">
        <v>43423</v>
      </c>
      <c r="E176" s="1">
        <v>210</v>
      </c>
      <c r="F176" s="2">
        <v>1575009</v>
      </c>
      <c r="G176" s="2">
        <v>19458320</v>
      </c>
      <c r="H176" s="13" t="s">
        <v>1022</v>
      </c>
    </row>
    <row r="177" spans="1:8" ht="45" x14ac:dyDescent="0.25">
      <c r="A177" s="1">
        <v>173</v>
      </c>
      <c r="B177" s="1">
        <v>41690</v>
      </c>
      <c r="C177" t="s">
        <v>448</v>
      </c>
      <c r="D177" s="8">
        <v>43423</v>
      </c>
      <c r="E177" s="1">
        <v>501</v>
      </c>
      <c r="F177" s="2">
        <v>1689682</v>
      </c>
      <c r="G177" s="2">
        <v>60354516</v>
      </c>
      <c r="H177" s="13" t="s">
        <v>1022</v>
      </c>
    </row>
    <row r="178" spans="1:8" ht="45" x14ac:dyDescent="0.25">
      <c r="A178" s="1">
        <v>174</v>
      </c>
      <c r="B178" s="1">
        <v>41678</v>
      </c>
      <c r="C178" t="s">
        <v>446</v>
      </c>
      <c r="D178" s="8">
        <v>43423</v>
      </c>
      <c r="E178" s="1">
        <v>132</v>
      </c>
      <c r="F178" s="2">
        <v>4338950.5999999996</v>
      </c>
      <c r="G178" s="2">
        <v>19336493</v>
      </c>
      <c r="H178" s="13" t="s">
        <v>1022</v>
      </c>
    </row>
    <row r="179" spans="1:8" ht="45" x14ac:dyDescent="0.25">
      <c r="A179" s="1">
        <v>175</v>
      </c>
      <c r="B179" s="1">
        <v>41679</v>
      </c>
      <c r="C179" t="s">
        <v>446</v>
      </c>
      <c r="D179" s="8">
        <v>43423</v>
      </c>
      <c r="E179" s="1">
        <v>320</v>
      </c>
      <c r="F179" s="2">
        <v>4338950.5999999996</v>
      </c>
      <c r="G179" s="2">
        <v>50900606</v>
      </c>
      <c r="H179" s="13" t="s">
        <v>1022</v>
      </c>
    </row>
    <row r="180" spans="1:8" ht="45" x14ac:dyDescent="0.25">
      <c r="A180" s="1">
        <v>176</v>
      </c>
      <c r="B180" s="1">
        <v>41675</v>
      </c>
      <c r="C180" t="s">
        <v>449</v>
      </c>
      <c r="D180" s="8">
        <v>43423</v>
      </c>
      <c r="E180" s="1">
        <v>140</v>
      </c>
      <c r="F180" s="2">
        <v>5741603.6699999999</v>
      </c>
      <c r="G180" s="2">
        <v>39538929</v>
      </c>
      <c r="H180" s="13" t="s">
        <v>1022</v>
      </c>
    </row>
    <row r="181" spans="1:8" ht="45" x14ac:dyDescent="0.25">
      <c r="A181" s="1">
        <v>177</v>
      </c>
      <c r="B181" s="1">
        <v>41689</v>
      </c>
      <c r="C181" t="s">
        <v>450</v>
      </c>
      <c r="D181" s="8">
        <v>43423</v>
      </c>
      <c r="E181" s="1">
        <v>479</v>
      </c>
      <c r="F181" s="2">
        <v>2659829.5</v>
      </c>
      <c r="G181" s="2">
        <v>60354516</v>
      </c>
      <c r="H181" s="13" t="s">
        <v>1022</v>
      </c>
    </row>
    <row r="182" spans="1:8" ht="45" x14ac:dyDescent="0.25">
      <c r="A182" s="1">
        <v>178</v>
      </c>
      <c r="B182" s="1">
        <v>41677</v>
      </c>
      <c r="C182" t="s">
        <v>449</v>
      </c>
      <c r="D182" s="8">
        <v>43423</v>
      </c>
      <c r="E182" s="1">
        <v>200</v>
      </c>
      <c r="F182" s="2">
        <v>5741603.6699999999</v>
      </c>
      <c r="G182" s="2">
        <v>41514634</v>
      </c>
      <c r="H182" s="13" t="s">
        <v>1022</v>
      </c>
    </row>
    <row r="183" spans="1:8" ht="45" x14ac:dyDescent="0.25">
      <c r="A183" s="1">
        <v>179</v>
      </c>
      <c r="B183" s="1">
        <v>41680</v>
      </c>
      <c r="C183" t="s">
        <v>446</v>
      </c>
      <c r="D183" s="8">
        <v>43423</v>
      </c>
      <c r="E183" s="1">
        <v>321</v>
      </c>
      <c r="F183" s="2">
        <v>4338950.5999999996</v>
      </c>
      <c r="G183" s="2">
        <v>51748080</v>
      </c>
      <c r="H183" s="13" t="s">
        <v>1022</v>
      </c>
    </row>
    <row r="184" spans="1:8" ht="45" x14ac:dyDescent="0.25">
      <c r="A184" s="1">
        <v>180</v>
      </c>
      <c r="B184" s="1">
        <v>41682</v>
      </c>
      <c r="C184" t="s">
        <v>446</v>
      </c>
      <c r="D184" s="8">
        <v>43423</v>
      </c>
      <c r="E184" s="1">
        <v>100</v>
      </c>
      <c r="F184" s="2">
        <v>4338950.5999999996</v>
      </c>
      <c r="G184" s="2">
        <v>51593601</v>
      </c>
      <c r="H184" s="13" t="s">
        <v>1022</v>
      </c>
    </row>
    <row r="185" spans="1:8" ht="45" x14ac:dyDescent="0.25">
      <c r="A185" s="1">
        <v>181</v>
      </c>
      <c r="B185" s="1">
        <v>41683</v>
      </c>
      <c r="C185" t="s">
        <v>446</v>
      </c>
      <c r="D185" s="8">
        <v>43423</v>
      </c>
      <c r="E185" s="1">
        <v>100</v>
      </c>
      <c r="F185" s="2">
        <v>4338950.5999999996</v>
      </c>
      <c r="G185" s="2">
        <v>52423077</v>
      </c>
      <c r="H185" s="13" t="s">
        <v>1022</v>
      </c>
    </row>
    <row r="186" spans="1:8" ht="45" x14ac:dyDescent="0.25">
      <c r="A186" s="1">
        <v>182</v>
      </c>
      <c r="B186" s="1">
        <v>41686</v>
      </c>
      <c r="C186" t="s">
        <v>446</v>
      </c>
      <c r="D186" s="8">
        <v>43423</v>
      </c>
      <c r="E186" s="1">
        <v>10</v>
      </c>
      <c r="F186" s="2">
        <v>4338950.5999999996</v>
      </c>
      <c r="G186" s="2">
        <v>35406604</v>
      </c>
      <c r="H186" s="13" t="s">
        <v>1022</v>
      </c>
    </row>
    <row r="187" spans="1:8" ht="45" x14ac:dyDescent="0.25">
      <c r="A187" s="1">
        <v>183</v>
      </c>
      <c r="B187" s="1">
        <v>41688</v>
      </c>
      <c r="C187" t="s">
        <v>450</v>
      </c>
      <c r="D187" s="8">
        <v>43423</v>
      </c>
      <c r="E187" s="1">
        <v>501</v>
      </c>
      <c r="F187" s="2">
        <v>2659829.5</v>
      </c>
      <c r="G187" s="2">
        <v>60354516</v>
      </c>
      <c r="H187" s="13" t="s">
        <v>1022</v>
      </c>
    </row>
    <row r="188" spans="1:8" ht="45" x14ac:dyDescent="0.25">
      <c r="A188" s="1">
        <v>184</v>
      </c>
      <c r="B188" s="1">
        <v>41681</v>
      </c>
      <c r="C188" t="s">
        <v>446</v>
      </c>
      <c r="D188" s="8">
        <v>43423</v>
      </c>
      <c r="E188" s="1">
        <v>220</v>
      </c>
      <c r="F188" s="2">
        <v>4338950.5999999996</v>
      </c>
      <c r="G188" s="2">
        <v>51602415</v>
      </c>
      <c r="H188" s="13" t="s">
        <v>1022</v>
      </c>
    </row>
    <row r="189" spans="1:8" ht="45" x14ac:dyDescent="0.25">
      <c r="A189" s="1">
        <v>185</v>
      </c>
      <c r="B189" s="1">
        <v>41687</v>
      </c>
      <c r="C189" t="s">
        <v>446</v>
      </c>
      <c r="D189" s="8">
        <v>43423</v>
      </c>
      <c r="E189" s="1">
        <v>210</v>
      </c>
      <c r="F189" s="2">
        <v>4338950.5999999996</v>
      </c>
      <c r="G189" s="2">
        <v>79433953</v>
      </c>
      <c r="H189" s="13" t="s">
        <v>1022</v>
      </c>
    </row>
    <row r="190" spans="1:8" ht="45" x14ac:dyDescent="0.25">
      <c r="A190" s="1">
        <v>186</v>
      </c>
      <c r="B190" s="1">
        <v>41449</v>
      </c>
      <c r="C190" t="s">
        <v>451</v>
      </c>
      <c r="D190" s="8">
        <v>43367</v>
      </c>
      <c r="E190" s="1">
        <v>10</v>
      </c>
      <c r="F190" s="2">
        <v>4849000</v>
      </c>
      <c r="G190" s="2">
        <v>79530167</v>
      </c>
      <c r="H190" s="13" t="s">
        <v>1022</v>
      </c>
    </row>
    <row r="191" spans="1:8" ht="45" x14ac:dyDescent="0.25">
      <c r="A191" s="1">
        <v>187</v>
      </c>
      <c r="B191" s="1">
        <v>41459</v>
      </c>
      <c r="C191" t="s">
        <v>452</v>
      </c>
      <c r="D191" s="8">
        <v>43392</v>
      </c>
      <c r="E191" s="1">
        <v>40</v>
      </c>
      <c r="F191" s="2">
        <v>7779900</v>
      </c>
      <c r="G191" s="2">
        <v>1010207444</v>
      </c>
      <c r="H191" s="13" t="s">
        <v>1022</v>
      </c>
    </row>
    <row r="192" spans="1:8" ht="45" x14ac:dyDescent="0.25">
      <c r="A192" s="1">
        <v>188</v>
      </c>
      <c r="B192" s="1">
        <v>41468</v>
      </c>
      <c r="C192" t="s">
        <v>453</v>
      </c>
      <c r="D192" s="8">
        <v>43392</v>
      </c>
      <c r="E192" s="1">
        <v>40</v>
      </c>
      <c r="F192" s="2">
        <v>7019900</v>
      </c>
      <c r="G192" s="2">
        <v>1010207444</v>
      </c>
      <c r="H192" s="13" t="s">
        <v>1022</v>
      </c>
    </row>
    <row r="193" spans="1:8" ht="45" x14ac:dyDescent="0.25">
      <c r="A193" s="1">
        <v>189</v>
      </c>
      <c r="B193" s="1">
        <v>41463</v>
      </c>
      <c r="C193" t="s">
        <v>454</v>
      </c>
      <c r="D193" s="8">
        <v>43392</v>
      </c>
      <c r="E193" s="1">
        <v>40</v>
      </c>
      <c r="F193" s="2">
        <v>4919989.5</v>
      </c>
      <c r="G193" s="2">
        <v>52775500</v>
      </c>
      <c r="H193" s="13" t="s">
        <v>1022</v>
      </c>
    </row>
    <row r="194" spans="1:8" ht="45" x14ac:dyDescent="0.25">
      <c r="A194" s="1">
        <v>190</v>
      </c>
      <c r="B194" s="1">
        <v>41464</v>
      </c>
      <c r="C194" t="s">
        <v>455</v>
      </c>
      <c r="D194" s="8">
        <v>43392</v>
      </c>
      <c r="E194" s="1">
        <v>300</v>
      </c>
      <c r="F194" s="2">
        <v>1999990</v>
      </c>
      <c r="G194" s="2">
        <v>79795632</v>
      </c>
      <c r="H194" s="13" t="s">
        <v>1022</v>
      </c>
    </row>
    <row r="195" spans="1:8" ht="45" x14ac:dyDescent="0.25">
      <c r="A195" s="1">
        <v>191</v>
      </c>
      <c r="B195" s="1">
        <v>41465</v>
      </c>
      <c r="C195" t="s">
        <v>455</v>
      </c>
      <c r="D195" s="8">
        <v>43392</v>
      </c>
      <c r="E195" s="1">
        <v>140</v>
      </c>
      <c r="F195" s="2">
        <v>1999990</v>
      </c>
      <c r="G195" s="2">
        <v>79945166</v>
      </c>
      <c r="H195" s="13" t="s">
        <v>1022</v>
      </c>
    </row>
    <row r="196" spans="1:8" ht="45" x14ac:dyDescent="0.25">
      <c r="A196" s="1">
        <v>192</v>
      </c>
      <c r="B196" s="1">
        <v>41466</v>
      </c>
      <c r="C196" t="s">
        <v>456</v>
      </c>
      <c r="D196" s="8">
        <v>43392</v>
      </c>
      <c r="E196" s="1">
        <v>140</v>
      </c>
      <c r="F196" s="2">
        <v>2849000</v>
      </c>
      <c r="G196" s="2">
        <v>79945166</v>
      </c>
      <c r="H196" s="13" t="s">
        <v>1022</v>
      </c>
    </row>
    <row r="197" spans="1:8" ht="45" x14ac:dyDescent="0.25">
      <c r="A197" s="1">
        <v>193</v>
      </c>
      <c r="B197" s="1">
        <v>41676</v>
      </c>
      <c r="C197" t="s">
        <v>449</v>
      </c>
      <c r="D197" s="8">
        <v>43423</v>
      </c>
      <c r="E197" s="1">
        <v>61</v>
      </c>
      <c r="F197" s="2">
        <v>5741603.6699999999</v>
      </c>
      <c r="G197" s="2">
        <v>4514454</v>
      </c>
      <c r="H197" s="13" t="s">
        <v>1022</v>
      </c>
    </row>
    <row r="198" spans="1:8" ht="45" x14ac:dyDescent="0.25">
      <c r="A198" s="1">
        <v>194</v>
      </c>
      <c r="B198" s="1">
        <v>41691</v>
      </c>
      <c r="C198" t="s">
        <v>448</v>
      </c>
      <c r="D198" s="8">
        <v>43423</v>
      </c>
      <c r="E198" s="1">
        <v>479</v>
      </c>
      <c r="F198" s="2">
        <v>1689682</v>
      </c>
      <c r="G198" s="2">
        <v>60354516</v>
      </c>
      <c r="H198" s="13" t="s">
        <v>1022</v>
      </c>
    </row>
    <row r="199" spans="1:8" ht="45" x14ac:dyDescent="0.25">
      <c r="A199" s="1">
        <v>195</v>
      </c>
      <c r="B199" s="1">
        <v>41693</v>
      </c>
      <c r="C199" t="s">
        <v>447</v>
      </c>
      <c r="D199" s="8">
        <v>43423</v>
      </c>
      <c r="E199" s="1">
        <v>467</v>
      </c>
      <c r="F199" s="2">
        <v>1575009</v>
      </c>
      <c r="G199" s="2">
        <v>3182843</v>
      </c>
      <c r="H199" s="13" t="s">
        <v>1022</v>
      </c>
    </row>
    <row r="200" spans="1:8" ht="45" x14ac:dyDescent="0.25">
      <c r="A200" s="1">
        <v>196</v>
      </c>
      <c r="B200" s="1">
        <v>41674</v>
      </c>
      <c r="C200" t="s">
        <v>457</v>
      </c>
      <c r="D200" s="8">
        <v>43423</v>
      </c>
      <c r="E200" s="1">
        <v>300</v>
      </c>
      <c r="F200" s="2">
        <v>5413870</v>
      </c>
      <c r="G200" s="2">
        <v>79795632</v>
      </c>
      <c r="H200" s="13" t="s">
        <v>1022</v>
      </c>
    </row>
    <row r="201" spans="1:8" ht="45" x14ac:dyDescent="0.25">
      <c r="A201" s="1">
        <v>197</v>
      </c>
      <c r="B201" s="1">
        <v>41448</v>
      </c>
      <c r="C201" t="s">
        <v>458</v>
      </c>
      <c r="D201" s="8">
        <v>43360</v>
      </c>
      <c r="E201" s="1">
        <v>400</v>
      </c>
      <c r="F201" s="2">
        <v>2399766</v>
      </c>
      <c r="G201" s="2">
        <v>39522867</v>
      </c>
      <c r="H201" s="13" t="s">
        <v>1022</v>
      </c>
    </row>
    <row r="202" spans="1:8" ht="45" x14ac:dyDescent="0.25">
      <c r="A202" s="1">
        <v>198</v>
      </c>
      <c r="B202" s="1">
        <v>41447</v>
      </c>
      <c r="C202" t="s">
        <v>458</v>
      </c>
      <c r="D202" s="8">
        <v>43360</v>
      </c>
      <c r="E202" s="1">
        <v>200</v>
      </c>
      <c r="F202" s="2">
        <v>2399766</v>
      </c>
      <c r="G202" s="2">
        <v>91425559</v>
      </c>
      <c r="H202" s="13" t="s">
        <v>1022</v>
      </c>
    </row>
    <row r="203" spans="1:8" ht="45" x14ac:dyDescent="0.25">
      <c r="A203" s="1">
        <v>199</v>
      </c>
      <c r="B203" s="1">
        <v>41446</v>
      </c>
      <c r="C203" t="s">
        <v>458</v>
      </c>
      <c r="D203" s="8">
        <v>43360</v>
      </c>
      <c r="E203" s="1">
        <v>300</v>
      </c>
      <c r="F203" s="2">
        <v>2399766</v>
      </c>
      <c r="G203" s="2">
        <v>80503059</v>
      </c>
      <c r="H203" s="13" t="s">
        <v>1022</v>
      </c>
    </row>
    <row r="204" spans="1:8" ht="45" x14ac:dyDescent="0.25">
      <c r="A204" s="1">
        <v>200</v>
      </c>
      <c r="B204" s="1">
        <v>41445</v>
      </c>
      <c r="C204" t="s">
        <v>458</v>
      </c>
      <c r="D204" s="8">
        <v>43360</v>
      </c>
      <c r="E204" s="1">
        <v>61</v>
      </c>
      <c r="F204" s="2">
        <v>2399766</v>
      </c>
      <c r="G204" s="2">
        <v>4514454</v>
      </c>
      <c r="H204" s="13" t="s">
        <v>1022</v>
      </c>
    </row>
    <row r="205" spans="1:8" ht="45" x14ac:dyDescent="0.25">
      <c r="A205" s="1">
        <v>201</v>
      </c>
      <c r="B205" s="1">
        <v>41444</v>
      </c>
      <c r="C205" t="s">
        <v>458</v>
      </c>
      <c r="D205" s="8">
        <v>43360</v>
      </c>
      <c r="E205" s="1">
        <v>100</v>
      </c>
      <c r="F205" s="2">
        <v>2399766</v>
      </c>
      <c r="G205" s="2">
        <v>52423077</v>
      </c>
      <c r="H205" s="13" t="s">
        <v>1022</v>
      </c>
    </row>
    <row r="206" spans="1:8" ht="45" x14ac:dyDescent="0.25">
      <c r="A206" s="1">
        <v>202</v>
      </c>
      <c r="B206" s="1">
        <v>41443</v>
      </c>
      <c r="C206" t="s">
        <v>458</v>
      </c>
      <c r="D206" s="8">
        <v>43360</v>
      </c>
      <c r="E206" s="1">
        <v>50</v>
      </c>
      <c r="F206" s="2">
        <v>2399766</v>
      </c>
      <c r="G206" s="2">
        <v>39747818</v>
      </c>
      <c r="H206" s="13" t="s">
        <v>1022</v>
      </c>
    </row>
    <row r="207" spans="1:8" ht="45" x14ac:dyDescent="0.25">
      <c r="A207" s="1">
        <v>203</v>
      </c>
      <c r="B207" s="1">
        <v>41685</v>
      </c>
      <c r="C207" t="s">
        <v>446</v>
      </c>
      <c r="D207" s="8">
        <v>43423</v>
      </c>
      <c r="E207" s="1">
        <v>210</v>
      </c>
      <c r="F207" s="2">
        <v>4338950.5999999996</v>
      </c>
      <c r="G207" s="2">
        <v>79433953</v>
      </c>
      <c r="H207" s="13" t="s">
        <v>1022</v>
      </c>
    </row>
    <row r="208" spans="1:8" ht="45" x14ac:dyDescent="0.25">
      <c r="A208" s="1">
        <v>204</v>
      </c>
      <c r="B208" s="1">
        <v>41258</v>
      </c>
      <c r="C208" t="s">
        <v>459</v>
      </c>
      <c r="D208" s="8">
        <v>43207</v>
      </c>
      <c r="E208" s="1">
        <v>210</v>
      </c>
      <c r="F208" s="2">
        <v>3852609.5</v>
      </c>
      <c r="G208" s="2">
        <v>52790099</v>
      </c>
      <c r="H208" s="13" t="s">
        <v>1022</v>
      </c>
    </row>
    <row r="209" spans="1:8" ht="45" x14ac:dyDescent="0.25">
      <c r="A209" s="1">
        <v>205</v>
      </c>
      <c r="B209" s="1">
        <v>41257</v>
      </c>
      <c r="C209" t="s">
        <v>459</v>
      </c>
      <c r="D209" s="8">
        <v>43207</v>
      </c>
      <c r="E209" s="1">
        <v>210</v>
      </c>
      <c r="F209" s="2">
        <v>3852609.5</v>
      </c>
      <c r="G209" s="2">
        <v>52790099</v>
      </c>
      <c r="H209" s="13" t="s">
        <v>1022</v>
      </c>
    </row>
    <row r="210" spans="1:8" ht="45" x14ac:dyDescent="0.25">
      <c r="A210" s="1">
        <v>206</v>
      </c>
      <c r="B210" s="1">
        <v>41249</v>
      </c>
      <c r="C210" t="s">
        <v>460</v>
      </c>
      <c r="D210" s="8">
        <v>43199</v>
      </c>
      <c r="E210" s="1">
        <v>210</v>
      </c>
      <c r="F210" s="2">
        <v>6372450</v>
      </c>
      <c r="G210" s="2">
        <v>1022417858</v>
      </c>
      <c r="H210" s="13" t="s">
        <v>1022</v>
      </c>
    </row>
    <row r="211" spans="1:8" ht="45" x14ac:dyDescent="0.25">
      <c r="A211" s="1">
        <v>207</v>
      </c>
      <c r="B211" s="1">
        <v>41248</v>
      </c>
      <c r="C211" t="s">
        <v>460</v>
      </c>
      <c r="D211" s="8">
        <v>43199</v>
      </c>
      <c r="E211" s="1">
        <v>210</v>
      </c>
      <c r="F211" s="2">
        <v>6372450</v>
      </c>
      <c r="G211" s="2">
        <v>1023927452</v>
      </c>
      <c r="H211" s="13" t="s">
        <v>1022</v>
      </c>
    </row>
    <row r="212" spans="1:8" ht="45" x14ac:dyDescent="0.25">
      <c r="A212" s="1">
        <v>208</v>
      </c>
      <c r="B212" s="1">
        <v>41247</v>
      </c>
      <c r="C212" t="s">
        <v>460</v>
      </c>
      <c r="D212" s="8">
        <v>43199</v>
      </c>
      <c r="E212" s="1">
        <v>210</v>
      </c>
      <c r="F212" s="2">
        <v>6372450</v>
      </c>
      <c r="G212" s="2">
        <v>1032454142</v>
      </c>
      <c r="H212" s="13" t="s">
        <v>1022</v>
      </c>
    </row>
    <row r="213" spans="1:8" ht="45" x14ac:dyDescent="0.25">
      <c r="A213" s="1">
        <v>209</v>
      </c>
      <c r="B213" s="1">
        <v>41246</v>
      </c>
      <c r="C213" t="s">
        <v>460</v>
      </c>
      <c r="D213" s="8">
        <v>43199</v>
      </c>
      <c r="E213" s="1">
        <v>210</v>
      </c>
      <c r="F213" s="2">
        <v>6372450</v>
      </c>
      <c r="G213" s="2">
        <v>1023909519</v>
      </c>
      <c r="H213" s="13" t="s">
        <v>1022</v>
      </c>
    </row>
    <row r="214" spans="1:8" ht="45" x14ac:dyDescent="0.25">
      <c r="A214" s="1">
        <v>210</v>
      </c>
      <c r="B214" s="1">
        <v>41245</v>
      </c>
      <c r="C214" t="s">
        <v>460</v>
      </c>
      <c r="D214" s="8">
        <v>43199</v>
      </c>
      <c r="E214" s="1">
        <v>210</v>
      </c>
      <c r="F214" s="2">
        <v>6372450</v>
      </c>
      <c r="G214" s="2">
        <v>1018487142</v>
      </c>
      <c r="H214" s="13" t="s">
        <v>1022</v>
      </c>
    </row>
    <row r="215" spans="1:8" ht="45" x14ac:dyDescent="0.25">
      <c r="A215" s="1">
        <v>211</v>
      </c>
      <c r="B215" s="1">
        <v>41244</v>
      </c>
      <c r="C215" t="s">
        <v>460</v>
      </c>
      <c r="D215" s="8">
        <v>43199</v>
      </c>
      <c r="E215" s="1">
        <v>210</v>
      </c>
      <c r="F215" s="2">
        <v>6372450</v>
      </c>
      <c r="G215" s="2">
        <v>1023001039</v>
      </c>
      <c r="H215" s="13" t="s">
        <v>1022</v>
      </c>
    </row>
    <row r="216" spans="1:8" ht="45" x14ac:dyDescent="0.25">
      <c r="A216" s="1">
        <v>212</v>
      </c>
      <c r="B216" s="1">
        <v>41243</v>
      </c>
      <c r="C216" t="s">
        <v>460</v>
      </c>
      <c r="D216" s="8">
        <v>43199</v>
      </c>
      <c r="E216" s="1">
        <v>210</v>
      </c>
      <c r="F216" s="2">
        <v>6372450</v>
      </c>
      <c r="G216" s="2">
        <v>1014291499</v>
      </c>
      <c r="H216" s="13" t="s">
        <v>1022</v>
      </c>
    </row>
    <row r="217" spans="1:8" ht="45" x14ac:dyDescent="0.25">
      <c r="A217" s="1">
        <v>213</v>
      </c>
      <c r="B217" s="1">
        <v>41242</v>
      </c>
      <c r="C217" t="s">
        <v>460</v>
      </c>
      <c r="D217" s="8">
        <v>43199</v>
      </c>
      <c r="E217" s="1">
        <v>210</v>
      </c>
      <c r="F217" s="2">
        <v>6372450</v>
      </c>
      <c r="G217" s="2">
        <v>1015450848</v>
      </c>
      <c r="H217" s="13" t="s">
        <v>1022</v>
      </c>
    </row>
    <row r="218" spans="1:8" ht="45" x14ac:dyDescent="0.25">
      <c r="A218" s="1">
        <v>214</v>
      </c>
      <c r="B218" s="1">
        <v>41241</v>
      </c>
      <c r="C218" t="s">
        <v>460</v>
      </c>
      <c r="D218" s="8">
        <v>43199</v>
      </c>
      <c r="E218" s="1">
        <v>210</v>
      </c>
      <c r="F218" s="2">
        <v>6372450</v>
      </c>
      <c r="G218" s="2">
        <v>1032501589</v>
      </c>
      <c r="H218" s="13" t="s">
        <v>1022</v>
      </c>
    </row>
    <row r="219" spans="1:8" ht="45" x14ac:dyDescent="0.25">
      <c r="A219" s="1">
        <v>215</v>
      </c>
      <c r="B219" s="1">
        <v>41240</v>
      </c>
      <c r="C219" t="s">
        <v>460</v>
      </c>
      <c r="D219" s="8">
        <v>43199</v>
      </c>
      <c r="E219" s="1">
        <v>210</v>
      </c>
      <c r="F219" s="2">
        <v>6372450</v>
      </c>
      <c r="G219" s="2">
        <v>1032501589</v>
      </c>
      <c r="H219" s="13" t="s">
        <v>1022</v>
      </c>
    </row>
    <row r="220" spans="1:8" ht="45" x14ac:dyDescent="0.25">
      <c r="A220" s="1">
        <v>216</v>
      </c>
      <c r="B220" s="1">
        <v>41239</v>
      </c>
      <c r="C220" t="s">
        <v>460</v>
      </c>
      <c r="D220" s="8">
        <v>43199</v>
      </c>
      <c r="E220" s="1">
        <v>210</v>
      </c>
      <c r="F220" s="2">
        <v>6372450</v>
      </c>
      <c r="G220" s="2">
        <v>1233692923</v>
      </c>
      <c r="H220" s="13" t="s">
        <v>1022</v>
      </c>
    </row>
    <row r="221" spans="1:8" ht="45" x14ac:dyDescent="0.25">
      <c r="A221" s="1">
        <v>217</v>
      </c>
      <c r="B221" s="1">
        <v>41238</v>
      </c>
      <c r="C221" t="s">
        <v>460</v>
      </c>
      <c r="D221" s="8">
        <v>43199</v>
      </c>
      <c r="E221" s="1">
        <v>210</v>
      </c>
      <c r="F221" s="2">
        <v>6372450</v>
      </c>
      <c r="G221" s="2">
        <v>1233690681</v>
      </c>
      <c r="H221" s="13" t="s">
        <v>1022</v>
      </c>
    </row>
    <row r="222" spans="1:8" ht="45" x14ac:dyDescent="0.25">
      <c r="A222" s="1">
        <v>218</v>
      </c>
      <c r="B222" s="1">
        <v>41237</v>
      </c>
      <c r="C222" t="s">
        <v>460</v>
      </c>
      <c r="D222" s="8">
        <v>43199</v>
      </c>
      <c r="E222" s="1">
        <v>210</v>
      </c>
      <c r="F222" s="2">
        <v>6372450</v>
      </c>
      <c r="G222" s="2">
        <v>1032486019</v>
      </c>
      <c r="H222" s="13" t="s">
        <v>1022</v>
      </c>
    </row>
    <row r="223" spans="1:8" ht="45" x14ac:dyDescent="0.25">
      <c r="A223" s="1">
        <v>219</v>
      </c>
      <c r="B223" s="1">
        <v>41236</v>
      </c>
      <c r="C223" t="s">
        <v>460</v>
      </c>
      <c r="D223" s="8">
        <v>43199</v>
      </c>
      <c r="E223" s="1">
        <v>210</v>
      </c>
      <c r="F223" s="2">
        <v>6372450</v>
      </c>
      <c r="G223" s="2">
        <v>1233692204</v>
      </c>
      <c r="H223" s="13" t="s">
        <v>1022</v>
      </c>
    </row>
    <row r="224" spans="1:8" ht="45" x14ac:dyDescent="0.25">
      <c r="A224" s="1">
        <v>220</v>
      </c>
      <c r="B224" s="1">
        <v>41235</v>
      </c>
      <c r="C224" t="s">
        <v>460</v>
      </c>
      <c r="D224" s="8">
        <v>43199</v>
      </c>
      <c r="E224" s="1">
        <v>210</v>
      </c>
      <c r="F224" s="2">
        <v>6372450</v>
      </c>
      <c r="G224" s="2">
        <v>1022435618</v>
      </c>
      <c r="H224" s="13" t="s">
        <v>1022</v>
      </c>
    </row>
    <row r="225" spans="1:8" ht="45" x14ac:dyDescent="0.25">
      <c r="A225" s="1">
        <v>221</v>
      </c>
      <c r="B225" s="1">
        <v>41234</v>
      </c>
      <c r="C225" t="s">
        <v>460</v>
      </c>
      <c r="D225" s="8">
        <v>43199</v>
      </c>
      <c r="E225" s="1">
        <v>210</v>
      </c>
      <c r="F225" s="2">
        <v>6372450</v>
      </c>
      <c r="G225" s="2">
        <v>1015450848</v>
      </c>
      <c r="H225" s="13" t="s">
        <v>1022</v>
      </c>
    </row>
    <row r="226" spans="1:8" ht="45" x14ac:dyDescent="0.25">
      <c r="A226" s="1">
        <v>222</v>
      </c>
      <c r="B226" s="1">
        <v>41233</v>
      </c>
      <c r="C226" t="s">
        <v>460</v>
      </c>
      <c r="D226" s="8">
        <v>43199</v>
      </c>
      <c r="E226" s="1">
        <v>210</v>
      </c>
      <c r="F226" s="2">
        <v>6372450</v>
      </c>
      <c r="G226" s="2">
        <v>1023927452</v>
      </c>
      <c r="H226" s="13" t="s">
        <v>1022</v>
      </c>
    </row>
    <row r="227" spans="1:8" ht="45" x14ac:dyDescent="0.25">
      <c r="A227" s="1">
        <v>223</v>
      </c>
      <c r="B227" s="1">
        <v>41232</v>
      </c>
      <c r="C227" t="s">
        <v>460</v>
      </c>
      <c r="D227" s="8">
        <v>43199</v>
      </c>
      <c r="E227" s="1">
        <v>210</v>
      </c>
      <c r="F227" s="2">
        <v>6372450</v>
      </c>
      <c r="G227" s="2">
        <v>1012391785</v>
      </c>
      <c r="H227" s="13" t="s">
        <v>1022</v>
      </c>
    </row>
    <row r="228" spans="1:8" ht="45" x14ac:dyDescent="0.25">
      <c r="A228" s="1">
        <v>224</v>
      </c>
      <c r="B228" s="1">
        <v>41231</v>
      </c>
      <c r="C228" t="s">
        <v>460</v>
      </c>
      <c r="D228" s="8">
        <v>43199</v>
      </c>
      <c r="E228" s="1">
        <v>210</v>
      </c>
      <c r="F228" s="2">
        <v>6372450</v>
      </c>
      <c r="G228" s="2">
        <v>1032479908</v>
      </c>
      <c r="H228" s="13" t="s">
        <v>1022</v>
      </c>
    </row>
    <row r="229" spans="1:8" ht="45" x14ac:dyDescent="0.25">
      <c r="A229" s="1">
        <v>225</v>
      </c>
      <c r="B229" s="1">
        <v>41230</v>
      </c>
      <c r="C229" t="s">
        <v>460</v>
      </c>
      <c r="D229" s="8">
        <v>43199</v>
      </c>
      <c r="E229" s="1">
        <v>210</v>
      </c>
      <c r="F229" s="2">
        <v>6372450</v>
      </c>
      <c r="G229" s="2">
        <v>1031160523</v>
      </c>
      <c r="H229" s="13" t="s">
        <v>1022</v>
      </c>
    </row>
    <row r="230" spans="1:8" ht="45" x14ac:dyDescent="0.25">
      <c r="A230" s="1">
        <v>226</v>
      </c>
      <c r="B230" s="1">
        <v>41229</v>
      </c>
      <c r="C230" t="s">
        <v>460</v>
      </c>
      <c r="D230" s="8">
        <v>43199</v>
      </c>
      <c r="E230" s="1">
        <v>210</v>
      </c>
      <c r="F230" s="2">
        <v>6372450</v>
      </c>
      <c r="G230" s="2">
        <v>1015455975</v>
      </c>
      <c r="H230" s="13" t="s">
        <v>1022</v>
      </c>
    </row>
    <row r="231" spans="1:8" ht="45" x14ac:dyDescent="0.25">
      <c r="A231" s="1">
        <v>227</v>
      </c>
      <c r="B231" s="1">
        <v>41228</v>
      </c>
      <c r="C231" t="s">
        <v>460</v>
      </c>
      <c r="D231" s="8">
        <v>43199</v>
      </c>
      <c r="E231" s="1">
        <v>210</v>
      </c>
      <c r="F231" s="2">
        <v>6372450</v>
      </c>
      <c r="G231" s="2">
        <v>1020803461</v>
      </c>
      <c r="H231" s="13" t="s">
        <v>1022</v>
      </c>
    </row>
    <row r="232" spans="1:8" ht="45" x14ac:dyDescent="0.25">
      <c r="A232" s="1">
        <v>228</v>
      </c>
      <c r="B232" s="1">
        <v>41227</v>
      </c>
      <c r="C232" t="s">
        <v>460</v>
      </c>
      <c r="D232" s="8">
        <v>43199</v>
      </c>
      <c r="E232" s="1">
        <v>210</v>
      </c>
      <c r="F232" s="2">
        <v>6372450</v>
      </c>
      <c r="G232" s="2">
        <v>1014260408</v>
      </c>
      <c r="H232" s="13" t="s">
        <v>1022</v>
      </c>
    </row>
    <row r="233" spans="1:8" ht="45" x14ac:dyDescent="0.25">
      <c r="A233" s="1">
        <v>229</v>
      </c>
      <c r="B233" s="1">
        <v>41226</v>
      </c>
      <c r="C233" t="s">
        <v>460</v>
      </c>
      <c r="D233" s="8">
        <v>43199</v>
      </c>
      <c r="E233" s="1">
        <v>210</v>
      </c>
      <c r="F233" s="2">
        <v>6372450</v>
      </c>
      <c r="G233" s="2">
        <v>35198450</v>
      </c>
      <c r="H233" s="13" t="s">
        <v>1022</v>
      </c>
    </row>
    <row r="234" spans="1:8" ht="45" x14ac:dyDescent="0.25">
      <c r="A234" s="1">
        <v>230</v>
      </c>
      <c r="B234" s="1">
        <v>41225</v>
      </c>
      <c r="C234" t="s">
        <v>460</v>
      </c>
      <c r="D234" s="8">
        <v>43199</v>
      </c>
      <c r="E234" s="1">
        <v>210</v>
      </c>
      <c r="F234" s="2">
        <v>6372450</v>
      </c>
      <c r="G234" s="2">
        <v>1023927452</v>
      </c>
      <c r="H234" s="13" t="s">
        <v>1022</v>
      </c>
    </row>
    <row r="235" spans="1:8" ht="45" x14ac:dyDescent="0.25">
      <c r="A235" s="1">
        <v>231</v>
      </c>
      <c r="B235" s="1">
        <v>41224</v>
      </c>
      <c r="C235" t="s">
        <v>460</v>
      </c>
      <c r="D235" s="8">
        <v>43199</v>
      </c>
      <c r="E235" s="1">
        <v>210</v>
      </c>
      <c r="F235" s="2">
        <v>6372450</v>
      </c>
      <c r="G235" s="2">
        <v>1032482398</v>
      </c>
      <c r="H235" s="13" t="s">
        <v>1022</v>
      </c>
    </row>
    <row r="236" spans="1:8" ht="45" x14ac:dyDescent="0.25">
      <c r="A236" s="1">
        <v>232</v>
      </c>
      <c r="B236" s="1">
        <v>41223</v>
      </c>
      <c r="C236" t="s">
        <v>460</v>
      </c>
      <c r="D236" s="8">
        <v>43199</v>
      </c>
      <c r="E236" s="1">
        <v>210</v>
      </c>
      <c r="F236" s="2">
        <v>6372450</v>
      </c>
      <c r="G236" s="2">
        <v>1018455229</v>
      </c>
      <c r="H236" s="13" t="s">
        <v>1022</v>
      </c>
    </row>
    <row r="237" spans="1:8" ht="45" x14ac:dyDescent="0.25">
      <c r="A237" s="1">
        <v>233</v>
      </c>
      <c r="B237" s="1">
        <v>41222</v>
      </c>
      <c r="C237" t="s">
        <v>460</v>
      </c>
      <c r="D237" s="8">
        <v>43199</v>
      </c>
      <c r="E237" s="1">
        <v>210</v>
      </c>
      <c r="F237" s="2">
        <v>6372450</v>
      </c>
      <c r="G237" s="2">
        <v>1032473986</v>
      </c>
      <c r="H237" s="13" t="s">
        <v>1022</v>
      </c>
    </row>
    <row r="238" spans="1:8" ht="45" x14ac:dyDescent="0.25">
      <c r="A238" s="1">
        <v>234</v>
      </c>
      <c r="B238" s="1">
        <v>41221</v>
      </c>
      <c r="C238" t="s">
        <v>460</v>
      </c>
      <c r="D238" s="8">
        <v>43199</v>
      </c>
      <c r="E238" s="1">
        <v>210</v>
      </c>
      <c r="F238" s="2">
        <v>6372450</v>
      </c>
      <c r="G238" s="2">
        <v>1016064851</v>
      </c>
      <c r="H238" s="13" t="s">
        <v>1022</v>
      </c>
    </row>
    <row r="239" spans="1:8" ht="45" x14ac:dyDescent="0.25">
      <c r="A239" s="1">
        <v>235</v>
      </c>
      <c r="B239" s="1">
        <v>41220</v>
      </c>
      <c r="C239" t="s">
        <v>460</v>
      </c>
      <c r="D239" s="8">
        <v>43199</v>
      </c>
      <c r="E239" s="1">
        <v>210</v>
      </c>
      <c r="F239" s="2">
        <v>6372450</v>
      </c>
      <c r="G239" s="2">
        <v>1022409052</v>
      </c>
      <c r="H239" s="13" t="s">
        <v>1022</v>
      </c>
    </row>
    <row r="240" spans="1:8" ht="45" x14ac:dyDescent="0.25">
      <c r="A240" s="1">
        <v>236</v>
      </c>
      <c r="B240" s="1">
        <v>41219</v>
      </c>
      <c r="C240" t="s">
        <v>460</v>
      </c>
      <c r="D240" s="8">
        <v>43199</v>
      </c>
      <c r="E240" s="1">
        <v>210</v>
      </c>
      <c r="F240" s="2">
        <v>6372450</v>
      </c>
      <c r="G240" s="2">
        <v>1233496593</v>
      </c>
      <c r="H240" s="13" t="s">
        <v>1022</v>
      </c>
    </row>
    <row r="241" spans="1:8" ht="45" x14ac:dyDescent="0.25">
      <c r="A241" s="1">
        <v>237</v>
      </c>
      <c r="B241" s="1">
        <v>41218</v>
      </c>
      <c r="C241" t="s">
        <v>460</v>
      </c>
      <c r="D241" s="8">
        <v>43199</v>
      </c>
      <c r="E241" s="1">
        <v>210</v>
      </c>
      <c r="F241" s="2">
        <v>6372450</v>
      </c>
      <c r="G241" s="2">
        <v>1033782013</v>
      </c>
      <c r="H241" s="13" t="s">
        <v>1022</v>
      </c>
    </row>
    <row r="242" spans="1:8" ht="45" x14ac:dyDescent="0.25">
      <c r="A242" s="1">
        <v>238</v>
      </c>
      <c r="B242" s="1">
        <v>41217</v>
      </c>
      <c r="C242" t="s">
        <v>460</v>
      </c>
      <c r="D242" s="8">
        <v>43199</v>
      </c>
      <c r="E242" s="1">
        <v>210</v>
      </c>
      <c r="F242" s="2">
        <v>6372450</v>
      </c>
      <c r="G242" s="2">
        <v>1032501111</v>
      </c>
      <c r="H242" s="13" t="s">
        <v>1022</v>
      </c>
    </row>
    <row r="243" spans="1:8" ht="45" x14ac:dyDescent="0.25">
      <c r="A243" s="1">
        <v>239</v>
      </c>
      <c r="B243" s="1">
        <v>41216</v>
      </c>
      <c r="C243" t="s">
        <v>460</v>
      </c>
      <c r="D243" s="8">
        <v>43199</v>
      </c>
      <c r="E243" s="1">
        <v>210</v>
      </c>
      <c r="F243" s="2">
        <v>6372450</v>
      </c>
      <c r="G243" s="2">
        <v>1016090461</v>
      </c>
      <c r="H243" s="13" t="s">
        <v>1022</v>
      </c>
    </row>
    <row r="244" spans="1:8" ht="45" x14ac:dyDescent="0.25">
      <c r="A244" s="1">
        <v>240</v>
      </c>
      <c r="B244" s="1">
        <v>41215</v>
      </c>
      <c r="C244" t="s">
        <v>460</v>
      </c>
      <c r="D244" s="8">
        <v>43199</v>
      </c>
      <c r="E244" s="1">
        <v>210</v>
      </c>
      <c r="F244" s="2">
        <v>6372450</v>
      </c>
      <c r="G244" s="2">
        <v>1033770165</v>
      </c>
      <c r="H244" s="13" t="s">
        <v>1022</v>
      </c>
    </row>
    <row r="245" spans="1:8" ht="45" x14ac:dyDescent="0.25">
      <c r="A245" s="1">
        <v>241</v>
      </c>
      <c r="B245" s="1">
        <v>41214</v>
      </c>
      <c r="C245" t="s">
        <v>460</v>
      </c>
      <c r="D245" s="8">
        <v>43199</v>
      </c>
      <c r="E245" s="1">
        <v>210</v>
      </c>
      <c r="F245" s="2">
        <v>6372450</v>
      </c>
      <c r="G245" s="2">
        <v>1013683744</v>
      </c>
      <c r="H245" s="13" t="s">
        <v>1022</v>
      </c>
    </row>
    <row r="246" spans="1:8" ht="45" x14ac:dyDescent="0.25">
      <c r="A246" s="1">
        <v>242</v>
      </c>
      <c r="B246" s="1">
        <v>41213</v>
      </c>
      <c r="C246" t="s">
        <v>460</v>
      </c>
      <c r="D246" s="8">
        <v>43199</v>
      </c>
      <c r="E246" s="1">
        <v>210</v>
      </c>
      <c r="F246" s="2">
        <v>6372450</v>
      </c>
      <c r="G246" s="2">
        <v>1030677832</v>
      </c>
      <c r="H246" s="13" t="s">
        <v>1022</v>
      </c>
    </row>
    <row r="247" spans="1:8" ht="45" x14ac:dyDescent="0.25">
      <c r="A247" s="1">
        <v>243</v>
      </c>
      <c r="B247" s="1">
        <v>41212</v>
      </c>
      <c r="C247" t="s">
        <v>460</v>
      </c>
      <c r="D247" s="8">
        <v>43199</v>
      </c>
      <c r="E247" s="1">
        <v>210</v>
      </c>
      <c r="F247" s="2">
        <v>6372450</v>
      </c>
      <c r="G247" s="2">
        <v>1020806786</v>
      </c>
      <c r="H247" s="13" t="s">
        <v>1022</v>
      </c>
    </row>
    <row r="248" spans="1:8" ht="45" x14ac:dyDescent="0.25">
      <c r="A248" s="1">
        <v>244</v>
      </c>
      <c r="B248" s="1">
        <v>41211</v>
      </c>
      <c r="C248" t="s">
        <v>460</v>
      </c>
      <c r="D248" s="8">
        <v>43199</v>
      </c>
      <c r="E248" s="1">
        <v>210</v>
      </c>
      <c r="F248" s="2">
        <v>6372450</v>
      </c>
      <c r="G248" s="2">
        <v>1024539178</v>
      </c>
      <c r="H248" s="13" t="s">
        <v>1022</v>
      </c>
    </row>
    <row r="249" spans="1:8" ht="45" x14ac:dyDescent="0.25">
      <c r="A249" s="1">
        <v>245</v>
      </c>
      <c r="B249" s="1">
        <v>41210</v>
      </c>
      <c r="C249" t="s">
        <v>460</v>
      </c>
      <c r="D249" s="8">
        <v>43199</v>
      </c>
      <c r="E249" s="1">
        <v>210</v>
      </c>
      <c r="F249" s="2">
        <v>6372450</v>
      </c>
      <c r="G249" s="2">
        <v>1014228176</v>
      </c>
      <c r="H249" s="13" t="s">
        <v>1022</v>
      </c>
    </row>
    <row r="250" spans="1:8" ht="45" x14ac:dyDescent="0.25">
      <c r="A250" s="1">
        <v>246</v>
      </c>
      <c r="B250" s="1">
        <v>41209</v>
      </c>
      <c r="C250" t="s">
        <v>460</v>
      </c>
      <c r="D250" s="8">
        <v>43199</v>
      </c>
      <c r="E250" s="1">
        <v>210</v>
      </c>
      <c r="F250" s="2">
        <v>6372450</v>
      </c>
      <c r="G250" s="2">
        <v>1010242484</v>
      </c>
      <c r="H250" s="13" t="s">
        <v>1022</v>
      </c>
    </row>
    <row r="251" spans="1:8" ht="45" x14ac:dyDescent="0.25">
      <c r="A251" s="1">
        <v>247</v>
      </c>
      <c r="B251" s="1">
        <v>41208</v>
      </c>
      <c r="C251" t="s">
        <v>460</v>
      </c>
      <c r="D251" s="8">
        <v>43199</v>
      </c>
      <c r="E251" s="1">
        <v>210</v>
      </c>
      <c r="F251" s="2">
        <v>6372450</v>
      </c>
      <c r="G251" s="2">
        <v>1024553861</v>
      </c>
      <c r="H251" s="13" t="s">
        <v>1022</v>
      </c>
    </row>
    <row r="252" spans="1:8" ht="45" x14ac:dyDescent="0.25">
      <c r="A252" s="1">
        <v>248</v>
      </c>
      <c r="B252" s="1">
        <v>41207</v>
      </c>
      <c r="C252" t="s">
        <v>460</v>
      </c>
      <c r="D252" s="8">
        <v>43199</v>
      </c>
      <c r="E252" s="1">
        <v>210</v>
      </c>
      <c r="F252" s="2">
        <v>6372450</v>
      </c>
      <c r="G252" s="2">
        <v>1032492367</v>
      </c>
      <c r="H252" s="13" t="s">
        <v>1022</v>
      </c>
    </row>
    <row r="253" spans="1:8" ht="45" x14ac:dyDescent="0.25">
      <c r="A253" s="1">
        <v>249</v>
      </c>
      <c r="B253" s="1">
        <v>41206</v>
      </c>
      <c r="C253" t="s">
        <v>460</v>
      </c>
      <c r="D253" s="8">
        <v>43199</v>
      </c>
      <c r="E253" s="1">
        <v>210</v>
      </c>
      <c r="F253" s="2">
        <v>6372450</v>
      </c>
      <c r="G253" s="2">
        <v>1030647536</v>
      </c>
      <c r="H253" s="13" t="s">
        <v>1022</v>
      </c>
    </row>
    <row r="254" spans="1:8" ht="45" x14ac:dyDescent="0.25">
      <c r="A254" s="1">
        <v>250</v>
      </c>
      <c r="B254" s="1">
        <v>41205</v>
      </c>
      <c r="C254" t="s">
        <v>460</v>
      </c>
      <c r="D254" s="8">
        <v>43199</v>
      </c>
      <c r="E254" s="1">
        <v>210</v>
      </c>
      <c r="F254" s="2">
        <v>6372450</v>
      </c>
      <c r="G254" s="2">
        <v>1016075414</v>
      </c>
      <c r="H254" s="13" t="s">
        <v>1022</v>
      </c>
    </row>
    <row r="255" spans="1:8" ht="45" x14ac:dyDescent="0.25">
      <c r="A255" s="1">
        <v>251</v>
      </c>
      <c r="B255" s="1">
        <v>41204</v>
      </c>
      <c r="C255" t="s">
        <v>460</v>
      </c>
      <c r="D255" s="8">
        <v>43199</v>
      </c>
      <c r="E255" s="1">
        <v>210</v>
      </c>
      <c r="F255" s="2">
        <v>6372450</v>
      </c>
      <c r="G255" s="2">
        <v>1014289331</v>
      </c>
      <c r="H255" s="13" t="s">
        <v>1022</v>
      </c>
    </row>
    <row r="256" spans="1:8" ht="45" x14ac:dyDescent="0.25">
      <c r="A256" s="1">
        <v>252</v>
      </c>
      <c r="B256" s="1">
        <v>41203</v>
      </c>
      <c r="C256" t="s">
        <v>460</v>
      </c>
      <c r="D256" s="8">
        <v>43199</v>
      </c>
      <c r="E256" s="1">
        <v>210</v>
      </c>
      <c r="F256" s="2">
        <v>6372450</v>
      </c>
      <c r="G256" s="2">
        <v>1014218166</v>
      </c>
      <c r="H256" s="13" t="s">
        <v>1022</v>
      </c>
    </row>
    <row r="257" spans="1:8" ht="45" x14ac:dyDescent="0.25">
      <c r="A257" s="1">
        <v>253</v>
      </c>
      <c r="B257" s="1">
        <v>41202</v>
      </c>
      <c r="C257" t="s">
        <v>460</v>
      </c>
      <c r="D257" s="8">
        <v>43199</v>
      </c>
      <c r="E257" s="1">
        <v>210</v>
      </c>
      <c r="F257" s="2">
        <v>6372450</v>
      </c>
      <c r="G257" s="2">
        <v>1016088379</v>
      </c>
      <c r="H257" s="13" t="s">
        <v>1022</v>
      </c>
    </row>
    <row r="258" spans="1:8" ht="45" x14ac:dyDescent="0.25">
      <c r="A258" s="1">
        <v>254</v>
      </c>
      <c r="B258" s="1">
        <v>41201</v>
      </c>
      <c r="C258" t="s">
        <v>460</v>
      </c>
      <c r="D258" s="8">
        <v>43199</v>
      </c>
      <c r="E258" s="1">
        <v>210</v>
      </c>
      <c r="F258" s="2">
        <v>6372450</v>
      </c>
      <c r="G258" s="2">
        <v>1233689127</v>
      </c>
      <c r="H258" s="13" t="s">
        <v>1022</v>
      </c>
    </row>
    <row r="259" spans="1:8" ht="45" x14ac:dyDescent="0.25">
      <c r="A259" s="1">
        <v>255</v>
      </c>
      <c r="B259" s="1">
        <v>41200</v>
      </c>
      <c r="C259" t="s">
        <v>460</v>
      </c>
      <c r="D259" s="8">
        <v>43199</v>
      </c>
      <c r="E259" s="1">
        <v>210</v>
      </c>
      <c r="F259" s="2">
        <v>6372450</v>
      </c>
      <c r="G259" s="2">
        <v>1020827784</v>
      </c>
      <c r="H259" s="13" t="s">
        <v>1022</v>
      </c>
    </row>
    <row r="260" spans="1:8" ht="45" x14ac:dyDescent="0.25">
      <c r="A260" s="1">
        <v>256</v>
      </c>
      <c r="B260" s="1">
        <v>41199</v>
      </c>
      <c r="C260" t="s">
        <v>460</v>
      </c>
      <c r="D260" s="8">
        <v>43199</v>
      </c>
      <c r="E260" s="1">
        <v>210</v>
      </c>
      <c r="F260" s="2">
        <v>6372450</v>
      </c>
      <c r="G260" s="2">
        <v>1012436614</v>
      </c>
      <c r="H260" s="13" t="s">
        <v>1022</v>
      </c>
    </row>
    <row r="261" spans="1:8" ht="45" x14ac:dyDescent="0.25">
      <c r="A261" s="1">
        <v>257</v>
      </c>
      <c r="B261" s="1">
        <v>41198</v>
      </c>
      <c r="C261" t="s">
        <v>460</v>
      </c>
      <c r="D261" s="8">
        <v>43199</v>
      </c>
      <c r="E261" s="1">
        <v>210</v>
      </c>
      <c r="F261" s="2">
        <v>6372450</v>
      </c>
      <c r="G261" s="2">
        <v>1031160523</v>
      </c>
      <c r="H261" s="13" t="s">
        <v>1022</v>
      </c>
    </row>
    <row r="262" spans="1:8" ht="45" x14ac:dyDescent="0.25">
      <c r="A262" s="1">
        <v>258</v>
      </c>
      <c r="B262" s="1">
        <v>41197</v>
      </c>
      <c r="C262" t="s">
        <v>460</v>
      </c>
      <c r="D262" s="8">
        <v>43199</v>
      </c>
      <c r="E262" s="1">
        <v>210</v>
      </c>
      <c r="F262" s="2">
        <v>6372450</v>
      </c>
      <c r="G262" s="2">
        <v>1033793517</v>
      </c>
      <c r="H262" s="13" t="s">
        <v>1022</v>
      </c>
    </row>
    <row r="263" spans="1:8" ht="45" x14ac:dyDescent="0.25">
      <c r="A263" s="1">
        <v>259</v>
      </c>
      <c r="B263" s="1">
        <v>41196</v>
      </c>
      <c r="C263" t="s">
        <v>460</v>
      </c>
      <c r="D263" s="8">
        <v>43199</v>
      </c>
      <c r="E263" s="1">
        <v>210</v>
      </c>
      <c r="F263" s="2">
        <v>6372450</v>
      </c>
      <c r="G263" s="2">
        <v>1016095033</v>
      </c>
      <c r="H263" s="13" t="s">
        <v>1022</v>
      </c>
    </row>
    <row r="264" spans="1:8" ht="45" x14ac:dyDescent="0.25">
      <c r="A264" s="1">
        <v>260</v>
      </c>
      <c r="B264" s="1">
        <v>41195</v>
      </c>
      <c r="C264" t="s">
        <v>460</v>
      </c>
      <c r="D264" s="8">
        <v>43199</v>
      </c>
      <c r="E264" s="1">
        <v>210</v>
      </c>
      <c r="F264" s="2">
        <v>6372450</v>
      </c>
      <c r="G264" s="2">
        <v>1022433121</v>
      </c>
      <c r="H264" s="13" t="s">
        <v>1022</v>
      </c>
    </row>
    <row r="265" spans="1:8" ht="45" x14ac:dyDescent="0.25">
      <c r="A265" s="1">
        <v>261</v>
      </c>
      <c r="B265" s="1">
        <v>41194</v>
      </c>
      <c r="C265" t="s">
        <v>460</v>
      </c>
      <c r="D265" s="8">
        <v>43199</v>
      </c>
      <c r="E265" s="1">
        <v>210</v>
      </c>
      <c r="F265" s="2">
        <v>6372450</v>
      </c>
      <c r="G265" s="2">
        <v>1026585786</v>
      </c>
      <c r="H265" s="13" t="s">
        <v>1022</v>
      </c>
    </row>
    <row r="266" spans="1:8" ht="45" x14ac:dyDescent="0.25">
      <c r="A266" s="1">
        <v>262</v>
      </c>
      <c r="B266" s="1">
        <v>41193</v>
      </c>
      <c r="C266" t="s">
        <v>460</v>
      </c>
      <c r="D266" s="8">
        <v>43199</v>
      </c>
      <c r="E266" s="1">
        <v>210</v>
      </c>
      <c r="F266" s="2">
        <v>6372450</v>
      </c>
      <c r="G266" s="2">
        <v>1022395540</v>
      </c>
      <c r="H266" s="13" t="s">
        <v>1022</v>
      </c>
    </row>
    <row r="267" spans="1:8" ht="45" x14ac:dyDescent="0.25">
      <c r="A267" s="1">
        <v>263</v>
      </c>
      <c r="B267" s="1">
        <v>41192</v>
      </c>
      <c r="C267" t="s">
        <v>460</v>
      </c>
      <c r="D267" s="8">
        <v>43199</v>
      </c>
      <c r="E267" s="1">
        <v>210</v>
      </c>
      <c r="F267" s="2">
        <v>6372450</v>
      </c>
      <c r="G267" s="2">
        <v>1024539178</v>
      </c>
      <c r="H267" s="13" t="s">
        <v>1022</v>
      </c>
    </row>
    <row r="268" spans="1:8" ht="45" x14ac:dyDescent="0.25">
      <c r="A268" s="1">
        <v>264</v>
      </c>
      <c r="B268" s="1">
        <v>41191</v>
      </c>
      <c r="C268" t="s">
        <v>460</v>
      </c>
      <c r="D268" s="8">
        <v>43199</v>
      </c>
      <c r="E268" s="1">
        <v>210</v>
      </c>
      <c r="F268" s="2">
        <v>6372450</v>
      </c>
      <c r="G268" s="2">
        <v>1030682619</v>
      </c>
      <c r="H268" s="13" t="s">
        <v>1022</v>
      </c>
    </row>
    <row r="269" spans="1:8" ht="45" x14ac:dyDescent="0.25">
      <c r="A269" s="1">
        <v>265</v>
      </c>
      <c r="B269" s="1">
        <v>41190</v>
      </c>
      <c r="C269" t="s">
        <v>460</v>
      </c>
      <c r="D269" s="8">
        <v>43199</v>
      </c>
      <c r="E269" s="1">
        <v>210</v>
      </c>
      <c r="F269" s="2">
        <v>6372450</v>
      </c>
      <c r="G269" s="2">
        <v>1013662442</v>
      </c>
      <c r="H269" s="13" t="s">
        <v>1022</v>
      </c>
    </row>
    <row r="270" spans="1:8" ht="45" x14ac:dyDescent="0.25">
      <c r="A270" s="1">
        <v>266</v>
      </c>
      <c r="B270" s="1">
        <v>41189</v>
      </c>
      <c r="C270" t="s">
        <v>460</v>
      </c>
      <c r="D270" s="8">
        <v>43199</v>
      </c>
      <c r="E270" s="1">
        <v>210</v>
      </c>
      <c r="F270" s="2">
        <v>6372450</v>
      </c>
      <c r="G270" s="2">
        <v>1012428043</v>
      </c>
      <c r="H270" s="13" t="s">
        <v>1022</v>
      </c>
    </row>
    <row r="271" spans="1:8" ht="45" x14ac:dyDescent="0.25">
      <c r="A271" s="1">
        <v>267</v>
      </c>
      <c r="B271" s="1">
        <v>41188</v>
      </c>
      <c r="C271" t="s">
        <v>460</v>
      </c>
      <c r="D271" s="8">
        <v>43199</v>
      </c>
      <c r="E271" s="1">
        <v>210</v>
      </c>
      <c r="F271" s="2">
        <v>6372450</v>
      </c>
      <c r="G271" s="2">
        <v>1032487680</v>
      </c>
      <c r="H271" s="13" t="s">
        <v>1022</v>
      </c>
    </row>
    <row r="272" spans="1:8" ht="45" x14ac:dyDescent="0.25">
      <c r="A272" s="1">
        <v>268</v>
      </c>
      <c r="B272" s="1">
        <v>41187</v>
      </c>
      <c r="C272" t="s">
        <v>460</v>
      </c>
      <c r="D272" s="8">
        <v>43199</v>
      </c>
      <c r="E272" s="1">
        <v>210</v>
      </c>
      <c r="F272" s="2">
        <v>6372450</v>
      </c>
      <c r="G272" s="2">
        <v>1014248293</v>
      </c>
      <c r="H272" s="13" t="s">
        <v>1022</v>
      </c>
    </row>
    <row r="273" spans="1:8" ht="45" x14ac:dyDescent="0.25">
      <c r="A273" s="1">
        <v>269</v>
      </c>
      <c r="B273" s="1">
        <v>41186</v>
      </c>
      <c r="C273" t="s">
        <v>460</v>
      </c>
      <c r="D273" s="8">
        <v>43199</v>
      </c>
      <c r="E273" s="1">
        <v>210</v>
      </c>
      <c r="F273" s="2">
        <v>6372450</v>
      </c>
      <c r="G273" s="2">
        <v>1022431786</v>
      </c>
      <c r="H273" s="13" t="s">
        <v>1022</v>
      </c>
    </row>
    <row r="274" spans="1:8" ht="45" x14ac:dyDescent="0.25">
      <c r="A274" s="1">
        <v>270</v>
      </c>
      <c r="B274" s="1">
        <v>41185</v>
      </c>
      <c r="C274" t="s">
        <v>460</v>
      </c>
      <c r="D274" s="8">
        <v>43199</v>
      </c>
      <c r="E274" s="1">
        <v>210</v>
      </c>
      <c r="F274" s="2">
        <v>6372450</v>
      </c>
      <c r="G274" s="2">
        <v>1018509377</v>
      </c>
      <c r="H274" s="13" t="s">
        <v>1022</v>
      </c>
    </row>
    <row r="275" spans="1:8" ht="45" x14ac:dyDescent="0.25">
      <c r="A275" s="1">
        <v>271</v>
      </c>
      <c r="B275" s="1">
        <v>41184</v>
      </c>
      <c r="C275" t="s">
        <v>460</v>
      </c>
      <c r="D275" s="8">
        <v>43199</v>
      </c>
      <c r="E275" s="1">
        <v>210</v>
      </c>
      <c r="F275" s="2">
        <v>6372450</v>
      </c>
      <c r="G275" s="2">
        <v>1015470491</v>
      </c>
      <c r="H275" s="13" t="s">
        <v>1022</v>
      </c>
    </row>
    <row r="276" spans="1:8" ht="45" x14ac:dyDescent="0.25">
      <c r="A276" s="1">
        <v>272</v>
      </c>
      <c r="B276" s="1">
        <v>41183</v>
      </c>
      <c r="C276" t="s">
        <v>460</v>
      </c>
      <c r="D276" s="8">
        <v>43199</v>
      </c>
      <c r="E276" s="1">
        <v>210</v>
      </c>
      <c r="F276" s="2">
        <v>6372450</v>
      </c>
      <c r="G276" s="2">
        <v>1120367184</v>
      </c>
      <c r="H276" s="13" t="s">
        <v>1022</v>
      </c>
    </row>
    <row r="277" spans="1:8" ht="45" x14ac:dyDescent="0.25">
      <c r="A277" s="1">
        <v>273</v>
      </c>
      <c r="B277" s="1">
        <v>41182</v>
      </c>
      <c r="C277" t="s">
        <v>460</v>
      </c>
      <c r="D277" s="8">
        <v>43199</v>
      </c>
      <c r="E277" s="1">
        <v>210</v>
      </c>
      <c r="F277" s="2">
        <v>6372450</v>
      </c>
      <c r="G277" s="2">
        <v>1032472884</v>
      </c>
      <c r="H277" s="13" t="s">
        <v>1022</v>
      </c>
    </row>
    <row r="278" spans="1:8" ht="45" x14ac:dyDescent="0.25">
      <c r="A278" s="1">
        <v>274</v>
      </c>
      <c r="B278" s="1">
        <v>41181</v>
      </c>
      <c r="C278" t="s">
        <v>460</v>
      </c>
      <c r="D278" s="8">
        <v>43199</v>
      </c>
      <c r="E278" s="1">
        <v>210</v>
      </c>
      <c r="F278" s="2">
        <v>6372450</v>
      </c>
      <c r="G278" s="2">
        <v>1072701930</v>
      </c>
      <c r="H278" s="13" t="s">
        <v>1022</v>
      </c>
    </row>
    <row r="279" spans="1:8" ht="45" x14ac:dyDescent="0.25">
      <c r="A279" s="1">
        <v>275</v>
      </c>
      <c r="B279" s="1">
        <v>41180</v>
      </c>
      <c r="C279" t="s">
        <v>460</v>
      </c>
      <c r="D279" s="8">
        <v>43199</v>
      </c>
      <c r="E279" s="1">
        <v>210</v>
      </c>
      <c r="F279" s="2">
        <v>6372450</v>
      </c>
      <c r="G279" s="2">
        <v>1018503478</v>
      </c>
      <c r="H279" s="13" t="s">
        <v>1022</v>
      </c>
    </row>
    <row r="280" spans="1:8" ht="45" x14ac:dyDescent="0.25">
      <c r="A280" s="1">
        <v>276</v>
      </c>
      <c r="B280" s="1">
        <v>41179</v>
      </c>
      <c r="C280" t="s">
        <v>460</v>
      </c>
      <c r="D280" s="8">
        <v>43199</v>
      </c>
      <c r="E280" s="1">
        <v>210</v>
      </c>
      <c r="F280" s="2">
        <v>6372450</v>
      </c>
      <c r="G280" s="2">
        <v>1032504469</v>
      </c>
      <c r="H280" s="13" t="s">
        <v>1022</v>
      </c>
    </row>
    <row r="281" spans="1:8" ht="45" x14ac:dyDescent="0.25">
      <c r="A281" s="1">
        <v>277</v>
      </c>
      <c r="B281" s="1">
        <v>41178</v>
      </c>
      <c r="C281" t="s">
        <v>460</v>
      </c>
      <c r="D281" s="8">
        <v>43199</v>
      </c>
      <c r="E281" s="1">
        <v>210</v>
      </c>
      <c r="F281" s="2">
        <v>6372450</v>
      </c>
      <c r="G281" s="2">
        <v>1013657387</v>
      </c>
      <c r="H281" s="13" t="s">
        <v>1022</v>
      </c>
    </row>
    <row r="282" spans="1:8" ht="45" x14ac:dyDescent="0.25">
      <c r="A282" s="1">
        <v>278</v>
      </c>
      <c r="B282" s="1">
        <v>41177</v>
      </c>
      <c r="C282" t="s">
        <v>460</v>
      </c>
      <c r="D282" s="8">
        <v>43199</v>
      </c>
      <c r="E282" s="1">
        <v>210</v>
      </c>
      <c r="F282" s="2">
        <v>6372450</v>
      </c>
      <c r="G282" s="2">
        <v>1015461027</v>
      </c>
      <c r="H282" s="13" t="s">
        <v>1022</v>
      </c>
    </row>
    <row r="283" spans="1:8" ht="45" x14ac:dyDescent="0.25">
      <c r="A283" s="1">
        <v>279</v>
      </c>
      <c r="B283" s="1">
        <v>41176</v>
      </c>
      <c r="C283" t="s">
        <v>460</v>
      </c>
      <c r="D283" s="8">
        <v>43199</v>
      </c>
      <c r="E283" s="1">
        <v>210</v>
      </c>
      <c r="F283" s="2">
        <v>6372450</v>
      </c>
      <c r="G283" s="2">
        <v>1014232058</v>
      </c>
      <c r="H283" s="13" t="s">
        <v>1022</v>
      </c>
    </row>
    <row r="284" spans="1:8" ht="45" x14ac:dyDescent="0.25">
      <c r="A284" s="1">
        <v>280</v>
      </c>
      <c r="B284" s="1">
        <v>41175</v>
      </c>
      <c r="C284" t="s">
        <v>460</v>
      </c>
      <c r="D284" s="8">
        <v>43199</v>
      </c>
      <c r="E284" s="1">
        <v>210</v>
      </c>
      <c r="F284" s="2">
        <v>6372450</v>
      </c>
      <c r="G284" s="2">
        <v>1013691860</v>
      </c>
      <c r="H284" s="13" t="s">
        <v>1022</v>
      </c>
    </row>
    <row r="285" spans="1:8" ht="45" x14ac:dyDescent="0.25">
      <c r="A285" s="1">
        <v>281</v>
      </c>
      <c r="B285" s="1">
        <v>41174</v>
      </c>
      <c r="C285" t="s">
        <v>460</v>
      </c>
      <c r="D285" s="8">
        <v>43199</v>
      </c>
      <c r="E285" s="1">
        <v>210</v>
      </c>
      <c r="F285" s="2">
        <v>6372450</v>
      </c>
      <c r="G285" s="2">
        <v>1032505517</v>
      </c>
      <c r="H285" s="13" t="s">
        <v>1022</v>
      </c>
    </row>
    <row r="286" spans="1:8" ht="45" x14ac:dyDescent="0.25">
      <c r="A286" s="1">
        <v>282</v>
      </c>
      <c r="B286" s="1">
        <v>41173</v>
      </c>
      <c r="C286" t="s">
        <v>460</v>
      </c>
      <c r="D286" s="8">
        <v>43199</v>
      </c>
      <c r="E286" s="1">
        <v>210</v>
      </c>
      <c r="F286" s="2">
        <v>6372450</v>
      </c>
      <c r="G286" s="2">
        <v>1014258588</v>
      </c>
      <c r="H286" s="13" t="s">
        <v>1022</v>
      </c>
    </row>
    <row r="287" spans="1:8" ht="45" x14ac:dyDescent="0.25">
      <c r="A287" s="1">
        <v>283</v>
      </c>
      <c r="B287" s="1">
        <v>41172</v>
      </c>
      <c r="C287" t="s">
        <v>460</v>
      </c>
      <c r="D287" s="8">
        <v>43199</v>
      </c>
      <c r="E287" s="1">
        <v>210</v>
      </c>
      <c r="F287" s="2">
        <v>6372450</v>
      </c>
      <c r="G287" s="2">
        <v>1024567397</v>
      </c>
      <c r="H287" s="13" t="s">
        <v>1022</v>
      </c>
    </row>
    <row r="288" spans="1:8" ht="45" x14ac:dyDescent="0.25">
      <c r="A288" s="1">
        <v>284</v>
      </c>
      <c r="B288" s="1">
        <v>41171</v>
      </c>
      <c r="C288" t="s">
        <v>460</v>
      </c>
      <c r="D288" s="8">
        <v>43199</v>
      </c>
      <c r="E288" s="1">
        <v>210</v>
      </c>
      <c r="F288" s="2">
        <v>6372450</v>
      </c>
      <c r="G288" s="2">
        <v>1019121831</v>
      </c>
      <c r="H288" s="13" t="s">
        <v>1022</v>
      </c>
    </row>
    <row r="289" spans="1:8" ht="45" x14ac:dyDescent="0.25">
      <c r="A289" s="1">
        <v>285</v>
      </c>
      <c r="B289" s="1">
        <v>41170</v>
      </c>
      <c r="C289" t="s">
        <v>460</v>
      </c>
      <c r="D289" s="8">
        <v>43199</v>
      </c>
      <c r="E289" s="1">
        <v>210</v>
      </c>
      <c r="F289" s="2">
        <v>6372450</v>
      </c>
      <c r="G289" s="2">
        <v>1014272760</v>
      </c>
      <c r="H289" s="13" t="s">
        <v>1022</v>
      </c>
    </row>
    <row r="290" spans="1:8" ht="45" x14ac:dyDescent="0.25">
      <c r="A290" s="1">
        <v>286</v>
      </c>
      <c r="B290" s="1">
        <v>41169</v>
      </c>
      <c r="C290" t="s">
        <v>460</v>
      </c>
      <c r="D290" s="8">
        <v>43199</v>
      </c>
      <c r="E290" s="1">
        <v>210</v>
      </c>
      <c r="F290" s="2">
        <v>6372450</v>
      </c>
      <c r="G290" s="2">
        <v>1026301904</v>
      </c>
      <c r="H290" s="13" t="s">
        <v>1022</v>
      </c>
    </row>
    <row r="291" spans="1:8" ht="45" x14ac:dyDescent="0.25">
      <c r="A291" s="1">
        <v>287</v>
      </c>
      <c r="B291" s="1">
        <v>41168</v>
      </c>
      <c r="C291" t="s">
        <v>460</v>
      </c>
      <c r="D291" s="8">
        <v>43199</v>
      </c>
      <c r="E291" s="1">
        <v>210</v>
      </c>
      <c r="F291" s="2">
        <v>6372450</v>
      </c>
      <c r="G291" s="2">
        <v>1014271684</v>
      </c>
      <c r="H291" s="13" t="s">
        <v>1022</v>
      </c>
    </row>
    <row r="292" spans="1:8" ht="45" x14ac:dyDescent="0.25">
      <c r="A292" s="1">
        <v>288</v>
      </c>
      <c r="B292" s="1">
        <v>41167</v>
      </c>
      <c r="C292" t="s">
        <v>460</v>
      </c>
      <c r="D292" s="8">
        <v>43199</v>
      </c>
      <c r="E292" s="1">
        <v>210</v>
      </c>
      <c r="F292" s="2">
        <v>6372450</v>
      </c>
      <c r="G292" s="2">
        <v>1026569755</v>
      </c>
      <c r="H292" s="13" t="s">
        <v>1022</v>
      </c>
    </row>
    <row r="293" spans="1:8" ht="45" x14ac:dyDescent="0.25">
      <c r="A293" s="1">
        <v>289</v>
      </c>
      <c r="B293" s="1">
        <v>41166</v>
      </c>
      <c r="C293" t="s">
        <v>460</v>
      </c>
      <c r="D293" s="8">
        <v>43199</v>
      </c>
      <c r="E293" s="1">
        <v>210</v>
      </c>
      <c r="F293" s="2">
        <v>6372450</v>
      </c>
      <c r="G293" s="2">
        <v>1015468630</v>
      </c>
      <c r="H293" s="13" t="s">
        <v>1022</v>
      </c>
    </row>
    <row r="294" spans="1:8" ht="45" x14ac:dyDescent="0.25">
      <c r="A294" s="1">
        <v>290</v>
      </c>
      <c r="B294" s="1">
        <v>41165</v>
      </c>
      <c r="C294" t="s">
        <v>460</v>
      </c>
      <c r="D294" s="8">
        <v>43199</v>
      </c>
      <c r="E294" s="1">
        <v>210</v>
      </c>
      <c r="F294" s="2">
        <v>6372450</v>
      </c>
      <c r="G294" s="2">
        <v>1015478450</v>
      </c>
      <c r="H294" s="13" t="s">
        <v>1022</v>
      </c>
    </row>
    <row r="295" spans="1:8" ht="45" x14ac:dyDescent="0.25">
      <c r="A295" s="1">
        <v>291</v>
      </c>
      <c r="B295" s="1">
        <v>41164</v>
      </c>
      <c r="C295" t="s">
        <v>460</v>
      </c>
      <c r="D295" s="8">
        <v>43199</v>
      </c>
      <c r="E295" s="1">
        <v>210</v>
      </c>
      <c r="F295" s="2">
        <v>6372450</v>
      </c>
      <c r="G295" s="2">
        <v>1233891142</v>
      </c>
      <c r="H295" s="13" t="s">
        <v>1022</v>
      </c>
    </row>
    <row r="296" spans="1:8" ht="45" x14ac:dyDescent="0.25">
      <c r="A296" s="1">
        <v>292</v>
      </c>
      <c r="B296" s="1">
        <v>41163</v>
      </c>
      <c r="C296" t="s">
        <v>460</v>
      </c>
      <c r="D296" s="8">
        <v>43199</v>
      </c>
      <c r="E296" s="1">
        <v>210</v>
      </c>
      <c r="F296" s="2">
        <v>6372450</v>
      </c>
      <c r="G296" s="2">
        <v>1015458291</v>
      </c>
      <c r="H296" s="13" t="s">
        <v>1022</v>
      </c>
    </row>
    <row r="297" spans="1:8" ht="45" x14ac:dyDescent="0.25">
      <c r="A297" s="1">
        <v>293</v>
      </c>
      <c r="B297" s="1">
        <v>41162</v>
      </c>
      <c r="C297" t="s">
        <v>460</v>
      </c>
      <c r="D297" s="8">
        <v>43199</v>
      </c>
      <c r="E297" s="1">
        <v>210</v>
      </c>
      <c r="F297" s="2">
        <v>6372450</v>
      </c>
      <c r="G297" s="2">
        <v>1019149174</v>
      </c>
      <c r="H297" s="13" t="s">
        <v>1022</v>
      </c>
    </row>
    <row r="298" spans="1:8" ht="45" x14ac:dyDescent="0.25">
      <c r="A298" s="1">
        <v>294</v>
      </c>
      <c r="B298" s="1">
        <v>41161</v>
      </c>
      <c r="C298" t="s">
        <v>460</v>
      </c>
      <c r="D298" s="8">
        <v>43199</v>
      </c>
      <c r="E298" s="1">
        <v>210</v>
      </c>
      <c r="F298" s="2">
        <v>6372450</v>
      </c>
      <c r="G298" s="2">
        <v>1018487413</v>
      </c>
      <c r="H298" s="13" t="s">
        <v>1022</v>
      </c>
    </row>
    <row r="299" spans="1:8" ht="45" x14ac:dyDescent="0.25">
      <c r="A299" s="1">
        <v>295</v>
      </c>
      <c r="B299" s="1">
        <v>41160</v>
      </c>
      <c r="C299" t="s">
        <v>460</v>
      </c>
      <c r="D299" s="8">
        <v>43199</v>
      </c>
      <c r="E299" s="1">
        <v>210</v>
      </c>
      <c r="F299" s="2">
        <v>6372450</v>
      </c>
      <c r="G299" s="2">
        <v>1030609830</v>
      </c>
      <c r="H299" s="13" t="s">
        <v>1022</v>
      </c>
    </row>
    <row r="300" spans="1:8" ht="45" x14ac:dyDescent="0.25">
      <c r="A300" s="1">
        <v>296</v>
      </c>
      <c r="B300" s="1">
        <v>41159</v>
      </c>
      <c r="C300" t="s">
        <v>460</v>
      </c>
      <c r="D300" s="8">
        <v>43199</v>
      </c>
      <c r="E300" s="1">
        <v>210</v>
      </c>
      <c r="F300" s="2">
        <v>6372450</v>
      </c>
      <c r="G300" s="2">
        <v>1030609830</v>
      </c>
      <c r="H300" s="13" t="s">
        <v>1022</v>
      </c>
    </row>
    <row r="301" spans="1:8" ht="45" x14ac:dyDescent="0.25">
      <c r="A301" s="1">
        <v>297</v>
      </c>
      <c r="B301" s="1">
        <v>41158</v>
      </c>
      <c r="C301" t="s">
        <v>460</v>
      </c>
      <c r="D301" s="8">
        <v>43199</v>
      </c>
      <c r="E301" s="1">
        <v>200</v>
      </c>
      <c r="F301" s="2">
        <v>6372450</v>
      </c>
      <c r="G301" s="2">
        <v>80491302</v>
      </c>
      <c r="H301" s="13" t="s">
        <v>1022</v>
      </c>
    </row>
    <row r="302" spans="1:8" ht="45" x14ac:dyDescent="0.25">
      <c r="A302" s="1">
        <v>298</v>
      </c>
      <c r="B302" s="1">
        <v>41157</v>
      </c>
      <c r="C302" t="s">
        <v>460</v>
      </c>
      <c r="D302" s="8">
        <v>43199</v>
      </c>
      <c r="E302" s="1">
        <v>210</v>
      </c>
      <c r="F302" s="2">
        <v>6372450</v>
      </c>
      <c r="G302" s="2">
        <v>1019014776</v>
      </c>
      <c r="H302" s="13" t="s">
        <v>1022</v>
      </c>
    </row>
    <row r="303" spans="1:8" ht="45" x14ac:dyDescent="0.25">
      <c r="A303" s="1">
        <v>299</v>
      </c>
      <c r="B303" s="1">
        <v>41156</v>
      </c>
      <c r="C303" t="s">
        <v>460</v>
      </c>
      <c r="D303" s="8">
        <v>43199</v>
      </c>
      <c r="E303" s="1">
        <v>210</v>
      </c>
      <c r="F303" s="2">
        <v>6372450</v>
      </c>
      <c r="G303" s="2">
        <v>80137645</v>
      </c>
      <c r="H303" s="13" t="s">
        <v>1022</v>
      </c>
    </row>
    <row r="304" spans="1:8" ht="45" x14ac:dyDescent="0.25">
      <c r="A304" s="1">
        <v>300</v>
      </c>
      <c r="B304" s="1">
        <v>41155</v>
      </c>
      <c r="C304" t="s">
        <v>460</v>
      </c>
      <c r="D304" s="8">
        <v>43199</v>
      </c>
      <c r="E304" s="1">
        <v>210</v>
      </c>
      <c r="F304" s="2">
        <v>6372450</v>
      </c>
      <c r="G304" s="2">
        <v>1024499639</v>
      </c>
      <c r="H304" s="13" t="s">
        <v>1022</v>
      </c>
    </row>
    <row r="305" spans="1:8" ht="45" x14ac:dyDescent="0.25">
      <c r="A305" s="1">
        <v>301</v>
      </c>
      <c r="B305" s="1">
        <v>41154</v>
      </c>
      <c r="C305" t="s">
        <v>460</v>
      </c>
      <c r="D305" s="8">
        <v>43199</v>
      </c>
      <c r="E305" s="1">
        <v>210</v>
      </c>
      <c r="F305" s="2">
        <v>6372450</v>
      </c>
      <c r="G305" s="2">
        <v>79471595</v>
      </c>
      <c r="H305" s="13" t="s">
        <v>1022</v>
      </c>
    </row>
    <row r="306" spans="1:8" ht="45" x14ac:dyDescent="0.25">
      <c r="A306" s="1">
        <v>302</v>
      </c>
      <c r="B306" s="1">
        <v>41153</v>
      </c>
      <c r="C306" t="s">
        <v>460</v>
      </c>
      <c r="D306" s="8">
        <v>43199</v>
      </c>
      <c r="E306" s="1">
        <v>210</v>
      </c>
      <c r="F306" s="2">
        <v>6372450</v>
      </c>
      <c r="G306" s="2">
        <v>1032464767</v>
      </c>
      <c r="H306" s="13" t="s">
        <v>1022</v>
      </c>
    </row>
    <row r="307" spans="1:8" ht="45" x14ac:dyDescent="0.25">
      <c r="A307" s="1">
        <v>303</v>
      </c>
      <c r="B307" s="1">
        <v>41152</v>
      </c>
      <c r="C307" t="s">
        <v>460</v>
      </c>
      <c r="D307" s="8">
        <v>43199</v>
      </c>
      <c r="E307" s="1">
        <v>210</v>
      </c>
      <c r="F307" s="2">
        <v>6372450</v>
      </c>
      <c r="G307" s="2">
        <v>1033740067</v>
      </c>
      <c r="H307" s="13" t="s">
        <v>1022</v>
      </c>
    </row>
    <row r="308" spans="1:8" ht="45" x14ac:dyDescent="0.25">
      <c r="A308" s="1">
        <v>304</v>
      </c>
      <c r="B308" s="1">
        <v>41151</v>
      </c>
      <c r="C308" t="s">
        <v>460</v>
      </c>
      <c r="D308" s="8">
        <v>43199</v>
      </c>
      <c r="E308" s="1">
        <v>210</v>
      </c>
      <c r="F308" s="2">
        <v>6372450</v>
      </c>
      <c r="G308" s="2">
        <v>35198450</v>
      </c>
      <c r="H308" s="13" t="s">
        <v>1022</v>
      </c>
    </row>
    <row r="309" spans="1:8" ht="45" x14ac:dyDescent="0.25">
      <c r="A309" s="1">
        <v>305</v>
      </c>
      <c r="B309" s="1">
        <v>41254</v>
      </c>
      <c r="C309" t="s">
        <v>461</v>
      </c>
      <c r="D309" s="8">
        <v>43199</v>
      </c>
      <c r="E309" s="1">
        <v>210</v>
      </c>
      <c r="F309" s="2">
        <v>3748500</v>
      </c>
      <c r="G309" s="2">
        <v>35198450</v>
      </c>
      <c r="H309" s="13" t="s">
        <v>1022</v>
      </c>
    </row>
    <row r="310" spans="1:8" ht="45" x14ac:dyDescent="0.25">
      <c r="A310" s="1">
        <v>306</v>
      </c>
      <c r="B310" s="1">
        <v>41253</v>
      </c>
      <c r="C310" t="s">
        <v>461</v>
      </c>
      <c r="D310" s="8">
        <v>43199</v>
      </c>
      <c r="E310" s="1">
        <v>210</v>
      </c>
      <c r="F310" s="2">
        <v>3748500</v>
      </c>
      <c r="G310" s="2">
        <v>35198450</v>
      </c>
      <c r="H310" s="13" t="s">
        <v>1022</v>
      </c>
    </row>
    <row r="311" spans="1:8" ht="45" x14ac:dyDescent="0.25">
      <c r="A311" s="1">
        <v>307</v>
      </c>
      <c r="B311" s="1">
        <v>41252</v>
      </c>
      <c r="C311" t="s">
        <v>461</v>
      </c>
      <c r="D311" s="8">
        <v>43199</v>
      </c>
      <c r="E311" s="1">
        <v>210</v>
      </c>
      <c r="F311" s="2">
        <v>3748500</v>
      </c>
      <c r="G311" s="2">
        <v>35198450</v>
      </c>
      <c r="H311" s="13" t="s">
        <v>1022</v>
      </c>
    </row>
    <row r="312" spans="1:8" ht="45" x14ac:dyDescent="0.25">
      <c r="A312" s="1">
        <v>308</v>
      </c>
      <c r="B312" s="1">
        <v>41251</v>
      </c>
      <c r="C312" t="s">
        <v>461</v>
      </c>
      <c r="D312" s="8">
        <v>43199</v>
      </c>
      <c r="E312" s="1">
        <v>210</v>
      </c>
      <c r="F312" s="2">
        <v>3748500</v>
      </c>
      <c r="G312" s="2">
        <v>35198450</v>
      </c>
      <c r="H312" s="13" t="s">
        <v>1022</v>
      </c>
    </row>
    <row r="313" spans="1:8" ht="45" x14ac:dyDescent="0.25">
      <c r="A313" s="1">
        <v>309</v>
      </c>
      <c r="B313" s="1">
        <v>41250</v>
      </c>
      <c r="C313" t="s">
        <v>461</v>
      </c>
      <c r="D313" s="8">
        <v>43199</v>
      </c>
      <c r="E313" s="1">
        <v>210</v>
      </c>
      <c r="F313" s="2">
        <v>3748500</v>
      </c>
      <c r="G313" s="2">
        <v>35198450</v>
      </c>
      <c r="H313" s="13" t="s">
        <v>1022</v>
      </c>
    </row>
    <row r="314" spans="1:8" ht="45" x14ac:dyDescent="0.25">
      <c r="A314" s="1">
        <v>310</v>
      </c>
      <c r="B314" s="1">
        <v>41255</v>
      </c>
      <c r="C314" t="s">
        <v>462</v>
      </c>
      <c r="D314" s="8">
        <v>43199</v>
      </c>
      <c r="E314" s="1">
        <v>210</v>
      </c>
      <c r="F314" s="2">
        <v>144012501</v>
      </c>
      <c r="G314" s="2">
        <v>35198450</v>
      </c>
      <c r="H314" s="13" t="s">
        <v>1022</v>
      </c>
    </row>
    <row r="315" spans="1:8" ht="45" x14ac:dyDescent="0.25">
      <c r="A315" s="1">
        <v>311</v>
      </c>
      <c r="B315" s="1">
        <v>41256</v>
      </c>
      <c r="C315" t="s">
        <v>460</v>
      </c>
      <c r="D315" s="8">
        <v>43199</v>
      </c>
      <c r="E315" s="1">
        <v>210</v>
      </c>
      <c r="F315" s="2">
        <v>6372449</v>
      </c>
      <c r="G315" s="2">
        <v>1023004728</v>
      </c>
      <c r="H315" s="13" t="s">
        <v>1022</v>
      </c>
    </row>
    <row r="316" spans="1:8" ht="45" x14ac:dyDescent="0.25">
      <c r="A316" s="1">
        <v>312</v>
      </c>
      <c r="B316" s="1">
        <v>40499</v>
      </c>
      <c r="C316" t="s">
        <v>463</v>
      </c>
      <c r="D316" s="8">
        <v>42760</v>
      </c>
      <c r="E316" s="1">
        <v>112</v>
      </c>
      <c r="F316" s="2">
        <v>4650672</v>
      </c>
      <c r="G316" s="2">
        <v>79732443</v>
      </c>
      <c r="H316" s="13" t="s">
        <v>1022</v>
      </c>
    </row>
    <row r="317" spans="1:8" ht="45" x14ac:dyDescent="0.25">
      <c r="A317" s="1">
        <v>313</v>
      </c>
      <c r="B317" s="1">
        <v>40974</v>
      </c>
      <c r="C317" t="s">
        <v>464</v>
      </c>
      <c r="D317" s="8">
        <v>42951</v>
      </c>
      <c r="E317" s="1">
        <v>132</v>
      </c>
      <c r="F317" s="2">
        <v>1507809.75</v>
      </c>
      <c r="G317" s="2">
        <v>79433127</v>
      </c>
      <c r="H317" s="13" t="s">
        <v>1022</v>
      </c>
    </row>
    <row r="318" spans="1:8" ht="45" x14ac:dyDescent="0.25">
      <c r="A318" s="1">
        <v>314</v>
      </c>
      <c r="B318" s="1">
        <v>40969</v>
      </c>
      <c r="C318" t="s">
        <v>464</v>
      </c>
      <c r="D318" s="8">
        <v>42951</v>
      </c>
      <c r="E318" s="1">
        <v>400</v>
      </c>
      <c r="F318" s="2">
        <v>1507809.75</v>
      </c>
      <c r="G318" s="2">
        <v>79627029</v>
      </c>
      <c r="H318" s="13" t="s">
        <v>1022</v>
      </c>
    </row>
    <row r="319" spans="1:8" ht="45" x14ac:dyDescent="0.25">
      <c r="A319" s="1">
        <v>315</v>
      </c>
      <c r="B319" s="1">
        <v>40966</v>
      </c>
      <c r="C319" t="s">
        <v>464</v>
      </c>
      <c r="D319" s="8">
        <v>42951</v>
      </c>
      <c r="E319" s="1">
        <v>320</v>
      </c>
      <c r="F319" s="2">
        <v>1507809.75</v>
      </c>
      <c r="G319" s="2">
        <v>52786153</v>
      </c>
      <c r="H319" s="13" t="s">
        <v>1022</v>
      </c>
    </row>
    <row r="320" spans="1:8" ht="45" x14ac:dyDescent="0.25">
      <c r="A320" s="1">
        <v>316</v>
      </c>
      <c r="B320" s="1">
        <v>40965</v>
      </c>
      <c r="C320" t="s">
        <v>464</v>
      </c>
      <c r="D320" s="8">
        <v>42951</v>
      </c>
      <c r="E320" s="1">
        <v>30</v>
      </c>
      <c r="F320" s="2">
        <v>1507809.75</v>
      </c>
      <c r="G320" s="2">
        <v>51647477</v>
      </c>
      <c r="H320" s="13" t="s">
        <v>1022</v>
      </c>
    </row>
    <row r="321" spans="1:8" ht="45" x14ac:dyDescent="0.25">
      <c r="A321" s="1">
        <v>317</v>
      </c>
      <c r="B321" s="1">
        <v>40964</v>
      </c>
      <c r="C321" t="s">
        <v>464</v>
      </c>
      <c r="D321" s="8">
        <v>42951</v>
      </c>
      <c r="E321" s="1">
        <v>10</v>
      </c>
      <c r="F321" s="2">
        <v>1507809.75</v>
      </c>
      <c r="G321" s="2">
        <v>35406604</v>
      </c>
      <c r="H321" s="13" t="s">
        <v>1022</v>
      </c>
    </row>
    <row r="322" spans="1:8" ht="45" x14ac:dyDescent="0.25">
      <c r="A322" s="1">
        <v>318</v>
      </c>
      <c r="B322" s="1">
        <v>40962</v>
      </c>
      <c r="C322" t="s">
        <v>465</v>
      </c>
      <c r="D322" s="8">
        <v>42951</v>
      </c>
      <c r="E322" s="1">
        <v>10</v>
      </c>
      <c r="F322" s="2">
        <v>2208640</v>
      </c>
      <c r="G322" s="2">
        <v>79530167</v>
      </c>
      <c r="H322" s="13" t="s">
        <v>1022</v>
      </c>
    </row>
    <row r="323" spans="1:8" ht="45" x14ac:dyDescent="0.25">
      <c r="A323" s="1">
        <v>319</v>
      </c>
      <c r="B323" s="1">
        <v>40378</v>
      </c>
      <c r="C323" t="s">
        <v>466</v>
      </c>
      <c r="D323" s="8">
        <v>42467</v>
      </c>
      <c r="E323" s="1">
        <v>80</v>
      </c>
      <c r="F323" s="2">
        <v>1971725</v>
      </c>
      <c r="G323" s="2">
        <v>51715044</v>
      </c>
      <c r="H323" s="13" t="s">
        <v>1022</v>
      </c>
    </row>
    <row r="324" spans="1:8" ht="45" x14ac:dyDescent="0.25">
      <c r="A324" s="1">
        <v>320</v>
      </c>
      <c r="B324" s="1">
        <v>40383</v>
      </c>
      <c r="C324" t="s">
        <v>467</v>
      </c>
      <c r="D324" s="8">
        <v>42467</v>
      </c>
      <c r="E324" s="1">
        <v>80</v>
      </c>
      <c r="F324" s="2">
        <v>8634292</v>
      </c>
      <c r="G324" s="2">
        <v>51715044</v>
      </c>
      <c r="H324" s="13" t="s">
        <v>1022</v>
      </c>
    </row>
    <row r="325" spans="1:8" ht="45" x14ac:dyDescent="0.25">
      <c r="A325" s="1">
        <v>321</v>
      </c>
      <c r="B325" s="1">
        <v>40384</v>
      </c>
      <c r="C325" t="s">
        <v>468</v>
      </c>
      <c r="D325" s="8">
        <v>42467</v>
      </c>
      <c r="E325" s="1">
        <v>80</v>
      </c>
      <c r="F325" s="2">
        <v>15832737</v>
      </c>
      <c r="G325" s="2">
        <v>51715044</v>
      </c>
      <c r="H325" s="13" t="s">
        <v>1022</v>
      </c>
    </row>
    <row r="326" spans="1:8" ht="45" x14ac:dyDescent="0.25">
      <c r="A326" s="1">
        <v>322</v>
      </c>
      <c r="B326" s="1">
        <v>40916</v>
      </c>
      <c r="C326" t="s">
        <v>469</v>
      </c>
      <c r="D326" s="8">
        <v>42886</v>
      </c>
      <c r="E326" s="1">
        <v>40</v>
      </c>
      <c r="F326" s="2">
        <v>3859170</v>
      </c>
      <c r="G326" s="2">
        <v>1010207444</v>
      </c>
      <c r="H326" s="13" t="s">
        <v>1022</v>
      </c>
    </row>
    <row r="327" spans="1:8" ht="45" x14ac:dyDescent="0.25">
      <c r="A327" s="1">
        <v>323</v>
      </c>
      <c r="B327" s="1">
        <v>40915</v>
      </c>
      <c r="C327" t="s">
        <v>470</v>
      </c>
      <c r="D327" s="8">
        <v>42886</v>
      </c>
      <c r="E327" s="1">
        <v>40</v>
      </c>
      <c r="F327" s="2">
        <v>2025380</v>
      </c>
      <c r="G327" s="2">
        <v>1010207444</v>
      </c>
      <c r="H327" s="13" t="s">
        <v>1022</v>
      </c>
    </row>
    <row r="328" spans="1:8" ht="45" x14ac:dyDescent="0.25">
      <c r="A328" s="1">
        <v>324</v>
      </c>
      <c r="B328" s="1">
        <v>40914</v>
      </c>
      <c r="C328" t="s">
        <v>471</v>
      </c>
      <c r="D328" s="8">
        <v>42886</v>
      </c>
      <c r="E328" s="1">
        <v>40</v>
      </c>
      <c r="F328" s="2">
        <v>1984325</v>
      </c>
      <c r="G328" s="2">
        <v>1010207444</v>
      </c>
      <c r="H328" s="13" t="s">
        <v>1022</v>
      </c>
    </row>
    <row r="329" spans="1:8" ht="45" x14ac:dyDescent="0.25">
      <c r="A329" s="1">
        <v>325</v>
      </c>
      <c r="B329" s="1">
        <v>40913</v>
      </c>
      <c r="C329" t="s">
        <v>472</v>
      </c>
      <c r="D329" s="8">
        <v>42886</v>
      </c>
      <c r="E329" s="1">
        <v>40</v>
      </c>
      <c r="F329" s="2">
        <v>15121925</v>
      </c>
      <c r="G329" s="2">
        <v>1010207444</v>
      </c>
      <c r="H329" s="13" t="s">
        <v>1022</v>
      </c>
    </row>
    <row r="330" spans="1:8" ht="45" x14ac:dyDescent="0.25">
      <c r="A330" s="1">
        <v>326</v>
      </c>
      <c r="B330" s="1">
        <v>40464</v>
      </c>
      <c r="C330" t="s">
        <v>473</v>
      </c>
      <c r="D330" s="8">
        <v>42699</v>
      </c>
      <c r="E330" s="1">
        <v>10</v>
      </c>
      <c r="F330" s="2">
        <v>22999900</v>
      </c>
      <c r="G330" s="2">
        <v>51653564</v>
      </c>
      <c r="H330" s="13" t="s">
        <v>1022</v>
      </c>
    </row>
    <row r="331" spans="1:8" ht="45" x14ac:dyDescent="0.25">
      <c r="A331" s="1">
        <v>327</v>
      </c>
      <c r="B331" s="1">
        <v>41086</v>
      </c>
      <c r="C331" t="s">
        <v>474</v>
      </c>
      <c r="D331" s="8">
        <v>43131</v>
      </c>
      <c r="E331" s="1">
        <v>140</v>
      </c>
      <c r="F331" s="2">
        <v>2737900</v>
      </c>
      <c r="G331" s="2">
        <v>39538929</v>
      </c>
      <c r="H331" s="13" t="s">
        <v>1022</v>
      </c>
    </row>
    <row r="332" spans="1:8" ht="45" x14ac:dyDescent="0.25">
      <c r="A332" s="1">
        <v>328</v>
      </c>
      <c r="B332" s="1">
        <v>41090</v>
      </c>
      <c r="C332" t="s">
        <v>475</v>
      </c>
      <c r="D332" s="8">
        <v>43131</v>
      </c>
      <c r="E332" s="1">
        <v>40</v>
      </c>
      <c r="F332" s="2">
        <v>5398900</v>
      </c>
      <c r="G332" s="2">
        <v>80040983</v>
      </c>
      <c r="H332" s="13" t="s">
        <v>1022</v>
      </c>
    </row>
    <row r="333" spans="1:8" ht="45" x14ac:dyDescent="0.25">
      <c r="A333" s="1">
        <v>329</v>
      </c>
      <c r="B333" s="1">
        <v>41145</v>
      </c>
      <c r="C333" t="s">
        <v>476</v>
      </c>
      <c r="D333" s="8">
        <v>43143</v>
      </c>
      <c r="E333" s="1">
        <v>50</v>
      </c>
      <c r="F333" s="2">
        <v>1699810</v>
      </c>
      <c r="G333" s="2">
        <v>39747818</v>
      </c>
      <c r="H333" s="13" t="s">
        <v>1022</v>
      </c>
    </row>
    <row r="334" spans="1:8" ht="45" x14ac:dyDescent="0.25">
      <c r="A334" s="1">
        <v>330</v>
      </c>
      <c r="B334" s="1">
        <v>38197</v>
      </c>
      <c r="C334" t="s">
        <v>477</v>
      </c>
      <c r="D334" s="8">
        <v>41528</v>
      </c>
      <c r="E334" s="1">
        <v>210</v>
      </c>
      <c r="F334" s="2">
        <v>2415900</v>
      </c>
      <c r="G334" s="2">
        <v>79976266</v>
      </c>
      <c r="H334" s="13" t="s">
        <v>1022</v>
      </c>
    </row>
    <row r="335" spans="1:8" ht="45" x14ac:dyDescent="0.25">
      <c r="A335" s="1">
        <v>331</v>
      </c>
      <c r="B335" s="1">
        <v>36951</v>
      </c>
      <c r="C335" t="s">
        <v>478</v>
      </c>
      <c r="D335" s="8">
        <v>40956</v>
      </c>
      <c r="E335" s="1">
        <v>507</v>
      </c>
      <c r="F335" s="2">
        <v>1805751</v>
      </c>
      <c r="G335" s="2">
        <v>6006966</v>
      </c>
      <c r="H335" s="13" t="s">
        <v>1022</v>
      </c>
    </row>
    <row r="336" spans="1:8" ht="45" x14ac:dyDescent="0.25">
      <c r="A336" s="1">
        <v>332</v>
      </c>
      <c r="B336" s="1">
        <v>37337</v>
      </c>
      <c r="C336" t="s">
        <v>479</v>
      </c>
      <c r="D336" s="8">
        <v>41135</v>
      </c>
      <c r="E336" s="1">
        <v>421</v>
      </c>
      <c r="F336" s="2">
        <v>1665899</v>
      </c>
      <c r="G336" s="2">
        <v>52559516</v>
      </c>
      <c r="H336" s="13" t="s">
        <v>1022</v>
      </c>
    </row>
    <row r="337" spans="1:8" ht="45" x14ac:dyDescent="0.25">
      <c r="A337" s="1">
        <v>333</v>
      </c>
      <c r="B337" s="1">
        <v>37336</v>
      </c>
      <c r="C337" t="s">
        <v>479</v>
      </c>
      <c r="D337" s="8">
        <v>41135</v>
      </c>
      <c r="E337" s="1">
        <v>998</v>
      </c>
      <c r="F337" s="2">
        <v>1665899</v>
      </c>
      <c r="G337" s="2">
        <v>800248914</v>
      </c>
      <c r="H337" s="13" t="s">
        <v>1022</v>
      </c>
    </row>
    <row r="338" spans="1:8" ht="45" x14ac:dyDescent="0.25">
      <c r="A338" s="1">
        <v>334</v>
      </c>
      <c r="B338" s="1">
        <v>37335</v>
      </c>
      <c r="C338" t="s">
        <v>479</v>
      </c>
      <c r="D338" s="8">
        <v>41135</v>
      </c>
      <c r="E338" s="1">
        <v>800</v>
      </c>
      <c r="F338" s="2">
        <v>1665899</v>
      </c>
      <c r="G338" s="2">
        <v>79859314</v>
      </c>
      <c r="H338" s="13" t="s">
        <v>1022</v>
      </c>
    </row>
    <row r="339" spans="1:8" ht="45" x14ac:dyDescent="0.25">
      <c r="A339" s="1">
        <v>335</v>
      </c>
      <c r="B339" s="1">
        <v>36311</v>
      </c>
      <c r="C339" t="s">
        <v>480</v>
      </c>
      <c r="D339" s="8">
        <v>40816</v>
      </c>
      <c r="E339" s="1">
        <v>507</v>
      </c>
      <c r="F339" s="2">
        <v>1546230</v>
      </c>
      <c r="G339" s="2">
        <v>6006966</v>
      </c>
      <c r="H339" s="13" t="s">
        <v>1022</v>
      </c>
    </row>
    <row r="340" spans="1:8" ht="45" x14ac:dyDescent="0.25">
      <c r="A340" s="1">
        <v>336</v>
      </c>
      <c r="B340" s="1">
        <v>36312</v>
      </c>
      <c r="C340" t="s">
        <v>481</v>
      </c>
      <c r="D340" s="8">
        <v>40816</v>
      </c>
      <c r="E340" s="1">
        <v>507</v>
      </c>
      <c r="F340" s="2">
        <v>2786230</v>
      </c>
      <c r="G340" s="2">
        <v>6006966</v>
      </c>
      <c r="H340" s="13" t="s">
        <v>1022</v>
      </c>
    </row>
    <row r="341" spans="1:8" ht="45" x14ac:dyDescent="0.25">
      <c r="A341" s="1">
        <v>337</v>
      </c>
      <c r="B341" s="1">
        <v>36313</v>
      </c>
      <c r="C341" t="s">
        <v>482</v>
      </c>
      <c r="D341" s="8">
        <v>40816</v>
      </c>
      <c r="E341" s="1">
        <v>507</v>
      </c>
      <c r="F341" s="2">
        <v>1999000</v>
      </c>
      <c r="G341" s="2">
        <v>6006966</v>
      </c>
      <c r="H341" s="13" t="s">
        <v>1022</v>
      </c>
    </row>
    <row r="342" spans="1:8" ht="45" x14ac:dyDescent="0.25">
      <c r="A342" s="1">
        <v>338</v>
      </c>
      <c r="B342" s="1">
        <v>36314</v>
      </c>
      <c r="C342" t="s">
        <v>482</v>
      </c>
      <c r="D342" s="8">
        <v>40816</v>
      </c>
      <c r="E342" s="1">
        <v>507</v>
      </c>
      <c r="F342" s="2">
        <v>1999000</v>
      </c>
      <c r="G342" s="2">
        <v>6006966</v>
      </c>
      <c r="H342" s="13" t="s">
        <v>1022</v>
      </c>
    </row>
    <row r="343" spans="1:8" ht="45" x14ac:dyDescent="0.25">
      <c r="A343" s="1">
        <v>339</v>
      </c>
      <c r="B343" s="1">
        <v>36315</v>
      </c>
      <c r="C343" t="s">
        <v>482</v>
      </c>
      <c r="D343" s="8">
        <v>40816</v>
      </c>
      <c r="E343" s="1">
        <v>507</v>
      </c>
      <c r="F343" s="2">
        <v>1999000</v>
      </c>
      <c r="G343" s="2">
        <v>6006966</v>
      </c>
      <c r="H343" s="13" t="s">
        <v>1022</v>
      </c>
    </row>
    <row r="344" spans="1:8" ht="45" x14ac:dyDescent="0.25">
      <c r="A344" s="1">
        <v>340</v>
      </c>
      <c r="B344" s="1">
        <v>36728</v>
      </c>
      <c r="C344" t="s">
        <v>483</v>
      </c>
      <c r="D344" s="8">
        <v>40932</v>
      </c>
      <c r="E344" s="1">
        <v>467</v>
      </c>
      <c r="F344" s="2">
        <v>1830000</v>
      </c>
      <c r="G344" s="2">
        <v>3182843</v>
      </c>
      <c r="H344" s="13" t="s">
        <v>1022</v>
      </c>
    </row>
    <row r="345" spans="1:8" ht="45" x14ac:dyDescent="0.25">
      <c r="A345" s="1">
        <v>341</v>
      </c>
      <c r="B345" s="1">
        <v>36455</v>
      </c>
      <c r="C345" t="s">
        <v>484</v>
      </c>
      <c r="D345" s="8">
        <v>40878</v>
      </c>
      <c r="E345" s="1">
        <v>507</v>
      </c>
      <c r="F345" s="2">
        <v>8270800</v>
      </c>
      <c r="G345" s="2">
        <v>6006966</v>
      </c>
      <c r="H345" s="13" t="s">
        <v>1022</v>
      </c>
    </row>
    <row r="346" spans="1:8" ht="45" x14ac:dyDescent="0.25">
      <c r="A346" s="1">
        <v>342</v>
      </c>
      <c r="B346" s="1">
        <v>36454</v>
      </c>
      <c r="C346" t="s">
        <v>484</v>
      </c>
      <c r="D346" s="8">
        <v>40878</v>
      </c>
      <c r="E346" s="1">
        <v>507</v>
      </c>
      <c r="F346" s="2">
        <v>8270800</v>
      </c>
      <c r="G346" s="2">
        <v>6006966</v>
      </c>
      <c r="H346" s="13" t="s">
        <v>1022</v>
      </c>
    </row>
    <row r="347" spans="1:8" ht="45" x14ac:dyDescent="0.25">
      <c r="A347" s="1">
        <v>343</v>
      </c>
      <c r="B347" s="1">
        <v>36453</v>
      </c>
      <c r="C347" t="s">
        <v>484</v>
      </c>
      <c r="D347" s="8">
        <v>40878</v>
      </c>
      <c r="E347" s="1">
        <v>507</v>
      </c>
      <c r="F347" s="2">
        <v>8270800</v>
      </c>
      <c r="G347" s="2">
        <v>6006966</v>
      </c>
      <c r="H347" s="13" t="s">
        <v>1022</v>
      </c>
    </row>
    <row r="348" spans="1:8" ht="45" x14ac:dyDescent="0.25">
      <c r="A348" s="1">
        <v>344</v>
      </c>
      <c r="B348" s="1">
        <v>36452</v>
      </c>
      <c r="C348" t="s">
        <v>484</v>
      </c>
      <c r="D348" s="8">
        <v>40878</v>
      </c>
      <c r="E348" s="1">
        <v>507</v>
      </c>
      <c r="F348" s="2">
        <v>8270800</v>
      </c>
      <c r="G348" s="2">
        <v>6006966</v>
      </c>
      <c r="H348" s="13" t="s">
        <v>1022</v>
      </c>
    </row>
    <row r="349" spans="1:8" ht="45" x14ac:dyDescent="0.25">
      <c r="A349" s="1">
        <v>345</v>
      </c>
      <c r="B349" s="1">
        <v>36451</v>
      </c>
      <c r="C349" t="s">
        <v>484</v>
      </c>
      <c r="D349" s="8">
        <v>40878</v>
      </c>
      <c r="E349" s="1">
        <v>507</v>
      </c>
      <c r="F349" s="2">
        <v>8270800</v>
      </c>
      <c r="G349" s="2">
        <v>6006966</v>
      </c>
      <c r="H349" s="13" t="s">
        <v>1022</v>
      </c>
    </row>
    <row r="350" spans="1:8" ht="45" x14ac:dyDescent="0.25">
      <c r="A350" s="1">
        <v>346</v>
      </c>
      <c r="B350" s="1">
        <v>36450</v>
      </c>
      <c r="C350" t="s">
        <v>484</v>
      </c>
      <c r="D350" s="8">
        <v>40878</v>
      </c>
      <c r="E350" s="1">
        <v>507</v>
      </c>
      <c r="F350" s="2">
        <v>8270800</v>
      </c>
      <c r="G350" s="2">
        <v>6006966</v>
      </c>
      <c r="H350" s="13" t="s">
        <v>1022</v>
      </c>
    </row>
    <row r="351" spans="1:8" ht="45" x14ac:dyDescent="0.25">
      <c r="A351" s="1">
        <v>347</v>
      </c>
      <c r="B351" s="1">
        <v>36449</v>
      </c>
      <c r="C351" t="s">
        <v>484</v>
      </c>
      <c r="D351" s="8">
        <v>40878</v>
      </c>
      <c r="E351" s="1">
        <v>507</v>
      </c>
      <c r="F351" s="2">
        <v>8270800</v>
      </c>
      <c r="G351" s="2">
        <v>6006966</v>
      </c>
      <c r="H351" s="13" t="s">
        <v>1022</v>
      </c>
    </row>
    <row r="352" spans="1:8" ht="45" x14ac:dyDescent="0.25">
      <c r="A352" s="1">
        <v>348</v>
      </c>
      <c r="B352" s="1">
        <v>36448</v>
      </c>
      <c r="C352" t="s">
        <v>484</v>
      </c>
      <c r="D352" s="8">
        <v>40878</v>
      </c>
      <c r="E352" s="1">
        <v>507</v>
      </c>
      <c r="F352" s="2">
        <v>8270800</v>
      </c>
      <c r="G352" s="2">
        <v>6006966</v>
      </c>
      <c r="H352" s="13" t="s">
        <v>1022</v>
      </c>
    </row>
    <row r="353" spans="1:8" ht="45" x14ac:dyDescent="0.25">
      <c r="A353" s="1">
        <v>349</v>
      </c>
      <c r="B353" s="1">
        <v>36460</v>
      </c>
      <c r="C353" t="s">
        <v>484</v>
      </c>
      <c r="D353" s="8">
        <v>40878</v>
      </c>
      <c r="E353" s="1">
        <v>507</v>
      </c>
      <c r="F353" s="2">
        <v>8270800</v>
      </c>
      <c r="G353" s="2">
        <v>6006966</v>
      </c>
      <c r="H353" s="13" t="s">
        <v>1022</v>
      </c>
    </row>
    <row r="354" spans="1:8" ht="45" x14ac:dyDescent="0.25">
      <c r="A354" s="1">
        <v>350</v>
      </c>
      <c r="B354" s="1">
        <v>36459</v>
      </c>
      <c r="C354" t="s">
        <v>484</v>
      </c>
      <c r="D354" s="8">
        <v>40878</v>
      </c>
      <c r="E354" s="1">
        <v>507</v>
      </c>
      <c r="F354" s="2">
        <v>8270800</v>
      </c>
      <c r="G354" s="2">
        <v>6006966</v>
      </c>
      <c r="H354" s="13" t="s">
        <v>1022</v>
      </c>
    </row>
    <row r="355" spans="1:8" ht="45" x14ac:dyDescent="0.25">
      <c r="A355" s="1">
        <v>351</v>
      </c>
      <c r="B355" s="1">
        <v>36458</v>
      </c>
      <c r="C355" t="s">
        <v>484</v>
      </c>
      <c r="D355" s="8">
        <v>40878</v>
      </c>
      <c r="E355" s="1">
        <v>507</v>
      </c>
      <c r="F355" s="2">
        <v>8270800</v>
      </c>
      <c r="G355" s="2">
        <v>6006966</v>
      </c>
      <c r="H355" s="13" t="s">
        <v>1022</v>
      </c>
    </row>
    <row r="356" spans="1:8" ht="45" x14ac:dyDescent="0.25">
      <c r="A356" s="1">
        <v>352</v>
      </c>
      <c r="B356" s="1">
        <v>36457</v>
      </c>
      <c r="C356" t="s">
        <v>484</v>
      </c>
      <c r="D356" s="8">
        <v>40878</v>
      </c>
      <c r="E356" s="1">
        <v>507</v>
      </c>
      <c r="F356" s="2">
        <v>8270800</v>
      </c>
      <c r="G356" s="2">
        <v>6006966</v>
      </c>
      <c r="H356" s="13" t="s">
        <v>1022</v>
      </c>
    </row>
    <row r="357" spans="1:8" ht="45" x14ac:dyDescent="0.25">
      <c r="A357" s="1">
        <v>353</v>
      </c>
      <c r="B357" s="1">
        <v>36456</v>
      </c>
      <c r="C357" t="s">
        <v>484</v>
      </c>
      <c r="D357" s="8">
        <v>40878</v>
      </c>
      <c r="E357" s="1">
        <v>507</v>
      </c>
      <c r="F357" s="2">
        <v>8270800</v>
      </c>
      <c r="G357" s="2">
        <v>6006966</v>
      </c>
      <c r="H357" s="13" t="s">
        <v>1022</v>
      </c>
    </row>
    <row r="358" spans="1:8" ht="45" x14ac:dyDescent="0.25">
      <c r="A358" s="1">
        <v>354</v>
      </c>
      <c r="B358" s="1">
        <v>36381</v>
      </c>
      <c r="C358" t="s">
        <v>485</v>
      </c>
      <c r="D358" s="8">
        <v>40840</v>
      </c>
      <c r="E358" s="1">
        <v>507</v>
      </c>
      <c r="F358" s="2">
        <v>2401120</v>
      </c>
      <c r="G358" s="2">
        <v>6006966</v>
      </c>
      <c r="H358" s="13" t="s">
        <v>1022</v>
      </c>
    </row>
    <row r="359" spans="1:8" ht="45" x14ac:dyDescent="0.25">
      <c r="A359" s="1">
        <v>355</v>
      </c>
      <c r="B359" s="1">
        <v>36382</v>
      </c>
      <c r="C359" t="s">
        <v>485</v>
      </c>
      <c r="D359" s="8">
        <v>40840</v>
      </c>
      <c r="E359" s="1">
        <v>507</v>
      </c>
      <c r="F359" s="2">
        <v>2401120</v>
      </c>
      <c r="G359" s="2">
        <v>6006966</v>
      </c>
      <c r="H359" s="13" t="s">
        <v>1022</v>
      </c>
    </row>
    <row r="360" spans="1:8" ht="45" x14ac:dyDescent="0.25">
      <c r="A360" s="1">
        <v>356</v>
      </c>
      <c r="B360" s="1">
        <v>36383</v>
      </c>
      <c r="C360" t="s">
        <v>485</v>
      </c>
      <c r="D360" s="8">
        <v>40840</v>
      </c>
      <c r="E360" s="1">
        <v>507</v>
      </c>
      <c r="F360" s="2">
        <v>2401120</v>
      </c>
      <c r="G360" s="2">
        <v>6006966</v>
      </c>
      <c r="H360" s="13" t="s">
        <v>1022</v>
      </c>
    </row>
    <row r="361" spans="1:8" ht="45" x14ac:dyDescent="0.25">
      <c r="A361" s="1">
        <v>357</v>
      </c>
      <c r="B361" s="1">
        <v>36384</v>
      </c>
      <c r="C361" t="s">
        <v>485</v>
      </c>
      <c r="D361" s="8">
        <v>40840</v>
      </c>
      <c r="E361" s="1">
        <v>507</v>
      </c>
      <c r="F361" s="2">
        <v>2401120</v>
      </c>
      <c r="G361" s="2">
        <v>6006966</v>
      </c>
      <c r="H361" s="13" t="s">
        <v>1022</v>
      </c>
    </row>
    <row r="362" spans="1:8" ht="45" x14ac:dyDescent="0.25">
      <c r="A362" s="1">
        <v>358</v>
      </c>
      <c r="B362" s="1">
        <v>36447</v>
      </c>
      <c r="C362" t="s">
        <v>484</v>
      </c>
      <c r="D362" s="8">
        <v>40878</v>
      </c>
      <c r="E362" s="1">
        <v>507</v>
      </c>
      <c r="F362" s="2">
        <v>8270800</v>
      </c>
      <c r="G362" s="2">
        <v>6006966</v>
      </c>
      <c r="H362" s="13" t="s">
        <v>1022</v>
      </c>
    </row>
    <row r="363" spans="1:8" ht="45" x14ac:dyDescent="0.25">
      <c r="A363" s="1">
        <v>359</v>
      </c>
      <c r="B363" s="1">
        <v>39526</v>
      </c>
      <c r="C363" t="s">
        <v>486</v>
      </c>
      <c r="D363" s="8">
        <v>42059</v>
      </c>
      <c r="E363" s="1">
        <v>400</v>
      </c>
      <c r="F363" s="2">
        <v>1646899.5</v>
      </c>
      <c r="G363" s="2">
        <v>79627029</v>
      </c>
      <c r="H363" s="13" t="s">
        <v>1022</v>
      </c>
    </row>
    <row r="364" spans="1:8" ht="45" x14ac:dyDescent="0.25">
      <c r="A364" s="1">
        <v>360</v>
      </c>
      <c r="B364" s="1">
        <v>39523</v>
      </c>
      <c r="C364" t="s">
        <v>486</v>
      </c>
      <c r="D364" s="8">
        <v>42059</v>
      </c>
      <c r="E364" s="1">
        <v>132</v>
      </c>
      <c r="F364" s="2">
        <v>1646899.5</v>
      </c>
      <c r="G364" s="2">
        <v>79433127</v>
      </c>
      <c r="H364" s="13" t="s">
        <v>1022</v>
      </c>
    </row>
    <row r="365" spans="1:8" ht="45" x14ac:dyDescent="0.25">
      <c r="A365" s="1">
        <v>361</v>
      </c>
      <c r="B365" s="1">
        <v>36385</v>
      </c>
      <c r="C365" t="s">
        <v>485</v>
      </c>
      <c r="D365" s="8">
        <v>40840</v>
      </c>
      <c r="E365" s="1">
        <v>507</v>
      </c>
      <c r="F365" s="2">
        <v>2401120</v>
      </c>
      <c r="G365" s="2">
        <v>6006966</v>
      </c>
      <c r="H365" s="13" t="s">
        <v>1022</v>
      </c>
    </row>
    <row r="366" spans="1:8" ht="45" x14ac:dyDescent="0.25">
      <c r="A366" s="1">
        <v>362</v>
      </c>
      <c r="B366" s="1">
        <v>36486</v>
      </c>
      <c r="C366" t="s">
        <v>487</v>
      </c>
      <c r="D366" s="8">
        <v>40878</v>
      </c>
      <c r="E366" s="1">
        <v>507</v>
      </c>
      <c r="F366" s="2">
        <v>5710680</v>
      </c>
      <c r="G366" s="2">
        <v>6006966</v>
      </c>
      <c r="H366" s="13" t="s">
        <v>1022</v>
      </c>
    </row>
    <row r="367" spans="1:8" ht="45" x14ac:dyDescent="0.25">
      <c r="A367" s="1">
        <v>363</v>
      </c>
      <c r="B367" s="1">
        <v>36485</v>
      </c>
      <c r="C367" t="s">
        <v>487</v>
      </c>
      <c r="D367" s="8">
        <v>40878</v>
      </c>
      <c r="E367" s="1">
        <v>507</v>
      </c>
      <c r="F367" s="2">
        <v>5710680</v>
      </c>
      <c r="G367" s="2">
        <v>6006966</v>
      </c>
      <c r="H367" s="13" t="s">
        <v>1022</v>
      </c>
    </row>
    <row r="368" spans="1:8" ht="45" x14ac:dyDescent="0.25">
      <c r="A368" s="1">
        <v>364</v>
      </c>
      <c r="B368" s="1">
        <v>36484</v>
      </c>
      <c r="C368" t="s">
        <v>487</v>
      </c>
      <c r="D368" s="8">
        <v>40878</v>
      </c>
      <c r="E368" s="1">
        <v>507</v>
      </c>
      <c r="F368" s="2">
        <v>5710680</v>
      </c>
      <c r="G368" s="2">
        <v>6006966</v>
      </c>
      <c r="H368" s="13" t="s">
        <v>1022</v>
      </c>
    </row>
    <row r="369" spans="1:8" ht="45" x14ac:dyDescent="0.25">
      <c r="A369" s="1">
        <v>365</v>
      </c>
      <c r="B369" s="1">
        <v>36483</v>
      </c>
      <c r="C369" t="s">
        <v>487</v>
      </c>
      <c r="D369" s="8">
        <v>40878</v>
      </c>
      <c r="E369" s="1">
        <v>507</v>
      </c>
      <c r="F369" s="2">
        <v>5710680</v>
      </c>
      <c r="G369" s="2">
        <v>6006966</v>
      </c>
      <c r="H369" s="13" t="s">
        <v>1022</v>
      </c>
    </row>
    <row r="370" spans="1:8" ht="45" x14ac:dyDescent="0.25">
      <c r="A370" s="1">
        <v>366</v>
      </c>
      <c r="B370" s="1">
        <v>36513</v>
      </c>
      <c r="C370" t="s">
        <v>488</v>
      </c>
      <c r="D370" s="8">
        <v>40878</v>
      </c>
      <c r="E370" s="1">
        <v>507</v>
      </c>
      <c r="F370" s="2">
        <v>5068000</v>
      </c>
      <c r="G370" s="2">
        <v>6006966</v>
      </c>
      <c r="H370" s="13" t="s">
        <v>1022</v>
      </c>
    </row>
    <row r="371" spans="1:8" ht="45" x14ac:dyDescent="0.25">
      <c r="A371" s="1">
        <v>367</v>
      </c>
      <c r="B371" s="1">
        <v>36512</v>
      </c>
      <c r="C371" t="s">
        <v>488</v>
      </c>
      <c r="D371" s="8">
        <v>40878</v>
      </c>
      <c r="E371" s="1">
        <v>507</v>
      </c>
      <c r="F371" s="2">
        <v>5068000</v>
      </c>
      <c r="G371" s="2">
        <v>6006966</v>
      </c>
      <c r="H371" s="13" t="s">
        <v>1022</v>
      </c>
    </row>
    <row r="372" spans="1:8" ht="45" x14ac:dyDescent="0.25">
      <c r="A372" s="1">
        <v>368</v>
      </c>
      <c r="B372" s="1">
        <v>36474</v>
      </c>
      <c r="C372" t="s">
        <v>484</v>
      </c>
      <c r="D372" s="8">
        <v>40878</v>
      </c>
      <c r="E372" s="1">
        <v>507</v>
      </c>
      <c r="F372" s="2">
        <v>8270800</v>
      </c>
      <c r="G372" s="2">
        <v>6006966</v>
      </c>
      <c r="H372" s="13" t="s">
        <v>1022</v>
      </c>
    </row>
    <row r="373" spans="1:8" ht="45" x14ac:dyDescent="0.25">
      <c r="A373" s="1">
        <v>369</v>
      </c>
      <c r="B373" s="1">
        <v>36473</v>
      </c>
      <c r="C373" t="s">
        <v>484</v>
      </c>
      <c r="D373" s="8">
        <v>40878</v>
      </c>
      <c r="E373" s="1">
        <v>507</v>
      </c>
      <c r="F373" s="2">
        <v>8270800</v>
      </c>
      <c r="G373" s="2">
        <v>6006966</v>
      </c>
      <c r="H373" s="13" t="s">
        <v>1022</v>
      </c>
    </row>
    <row r="374" spans="1:8" ht="45" x14ac:dyDescent="0.25">
      <c r="A374" s="1">
        <v>370</v>
      </c>
      <c r="B374" s="1">
        <v>36472</v>
      </c>
      <c r="C374" t="s">
        <v>484</v>
      </c>
      <c r="D374" s="8">
        <v>40878</v>
      </c>
      <c r="E374" s="1">
        <v>507</v>
      </c>
      <c r="F374" s="2">
        <v>8270800</v>
      </c>
      <c r="G374" s="2">
        <v>6006966</v>
      </c>
      <c r="H374" s="13" t="s">
        <v>1022</v>
      </c>
    </row>
    <row r="375" spans="1:8" ht="45" x14ac:dyDescent="0.25">
      <c r="A375" s="1">
        <v>371</v>
      </c>
      <c r="B375" s="1">
        <v>36471</v>
      </c>
      <c r="C375" t="s">
        <v>484</v>
      </c>
      <c r="D375" s="8">
        <v>40878</v>
      </c>
      <c r="E375" s="1">
        <v>507</v>
      </c>
      <c r="F375" s="2">
        <v>8270800</v>
      </c>
      <c r="G375" s="2">
        <v>6006966</v>
      </c>
      <c r="H375" s="13" t="s">
        <v>1022</v>
      </c>
    </row>
    <row r="376" spans="1:8" ht="45" x14ac:dyDescent="0.25">
      <c r="A376" s="1">
        <v>372</v>
      </c>
      <c r="B376" s="1">
        <v>36470</v>
      </c>
      <c r="C376" t="s">
        <v>484</v>
      </c>
      <c r="D376" s="8">
        <v>40878</v>
      </c>
      <c r="E376" s="1">
        <v>507</v>
      </c>
      <c r="F376" s="2">
        <v>8270800</v>
      </c>
      <c r="G376" s="2">
        <v>6006966</v>
      </c>
      <c r="H376" s="13" t="s">
        <v>1022</v>
      </c>
    </row>
    <row r="377" spans="1:8" ht="45" x14ac:dyDescent="0.25">
      <c r="A377" s="1">
        <v>373</v>
      </c>
      <c r="B377" s="1">
        <v>36469</v>
      </c>
      <c r="C377" t="s">
        <v>484</v>
      </c>
      <c r="D377" s="8">
        <v>40878</v>
      </c>
      <c r="E377" s="1">
        <v>507</v>
      </c>
      <c r="F377" s="2">
        <v>8270800</v>
      </c>
      <c r="G377" s="2">
        <v>6006966</v>
      </c>
      <c r="H377" s="13" t="s">
        <v>1022</v>
      </c>
    </row>
    <row r="378" spans="1:8" ht="45" x14ac:dyDescent="0.25">
      <c r="A378" s="1">
        <v>374</v>
      </c>
      <c r="B378" s="1">
        <v>36468</v>
      </c>
      <c r="C378" t="s">
        <v>484</v>
      </c>
      <c r="D378" s="8">
        <v>40878</v>
      </c>
      <c r="E378" s="1">
        <v>507</v>
      </c>
      <c r="F378" s="2">
        <v>8270800</v>
      </c>
      <c r="G378" s="2">
        <v>6006966</v>
      </c>
      <c r="H378" s="13" t="s">
        <v>1022</v>
      </c>
    </row>
    <row r="379" spans="1:8" ht="45" x14ac:dyDescent="0.25">
      <c r="A379" s="1">
        <v>375</v>
      </c>
      <c r="B379" s="1">
        <v>36467</v>
      </c>
      <c r="C379" t="s">
        <v>484</v>
      </c>
      <c r="D379" s="8">
        <v>40878</v>
      </c>
      <c r="E379" s="1">
        <v>507</v>
      </c>
      <c r="F379" s="2">
        <v>8270800</v>
      </c>
      <c r="G379" s="2">
        <v>6006966</v>
      </c>
      <c r="H379" s="13" t="s">
        <v>1022</v>
      </c>
    </row>
    <row r="380" spans="1:8" ht="45" x14ac:dyDescent="0.25">
      <c r="A380" s="1">
        <v>376</v>
      </c>
      <c r="B380" s="1">
        <v>36466</v>
      </c>
      <c r="C380" t="s">
        <v>484</v>
      </c>
      <c r="D380" s="8">
        <v>40878</v>
      </c>
      <c r="E380" s="1">
        <v>507</v>
      </c>
      <c r="F380" s="2">
        <v>8270800</v>
      </c>
      <c r="G380" s="2">
        <v>6006966</v>
      </c>
      <c r="H380" s="13" t="s">
        <v>1022</v>
      </c>
    </row>
    <row r="381" spans="1:8" ht="45" x14ac:dyDescent="0.25">
      <c r="A381" s="1">
        <v>377</v>
      </c>
      <c r="B381" s="1">
        <v>36465</v>
      </c>
      <c r="C381" t="s">
        <v>484</v>
      </c>
      <c r="D381" s="8">
        <v>40878</v>
      </c>
      <c r="E381" s="1">
        <v>507</v>
      </c>
      <c r="F381" s="2">
        <v>8270800</v>
      </c>
      <c r="G381" s="2">
        <v>6006966</v>
      </c>
      <c r="H381" s="13" t="s">
        <v>1022</v>
      </c>
    </row>
    <row r="382" spans="1:8" ht="45" x14ac:dyDescent="0.25">
      <c r="A382" s="1">
        <v>378</v>
      </c>
      <c r="B382" s="1">
        <v>36464</v>
      </c>
      <c r="C382" t="s">
        <v>484</v>
      </c>
      <c r="D382" s="8">
        <v>40878</v>
      </c>
      <c r="E382" s="1">
        <v>507</v>
      </c>
      <c r="F382" s="2">
        <v>8270800</v>
      </c>
      <c r="G382" s="2">
        <v>6006966</v>
      </c>
      <c r="H382" s="13" t="s">
        <v>1022</v>
      </c>
    </row>
    <row r="383" spans="1:8" ht="45" x14ac:dyDescent="0.25">
      <c r="A383" s="1">
        <v>379</v>
      </c>
      <c r="B383" s="1">
        <v>36463</v>
      </c>
      <c r="C383" t="s">
        <v>484</v>
      </c>
      <c r="D383" s="8">
        <v>40878</v>
      </c>
      <c r="E383" s="1">
        <v>507</v>
      </c>
      <c r="F383" s="2">
        <v>8270800</v>
      </c>
      <c r="G383" s="2">
        <v>6006966</v>
      </c>
      <c r="H383" s="13" t="s">
        <v>1022</v>
      </c>
    </row>
    <row r="384" spans="1:8" ht="45" x14ac:dyDescent="0.25">
      <c r="A384" s="1">
        <v>380</v>
      </c>
      <c r="B384" s="1">
        <v>36462</v>
      </c>
      <c r="C384" t="s">
        <v>484</v>
      </c>
      <c r="D384" s="8">
        <v>40878</v>
      </c>
      <c r="E384" s="1">
        <v>507</v>
      </c>
      <c r="F384" s="2">
        <v>8270800</v>
      </c>
      <c r="G384" s="2">
        <v>6006966</v>
      </c>
      <c r="H384" s="13" t="s">
        <v>1022</v>
      </c>
    </row>
    <row r="385" spans="1:8" ht="45" x14ac:dyDescent="0.25">
      <c r="A385" s="1">
        <v>381</v>
      </c>
      <c r="B385" s="1">
        <v>36461</v>
      </c>
      <c r="C385" t="s">
        <v>484</v>
      </c>
      <c r="D385" s="8">
        <v>40878</v>
      </c>
      <c r="E385" s="1">
        <v>507</v>
      </c>
      <c r="F385" s="2">
        <v>8270800</v>
      </c>
      <c r="G385" s="2">
        <v>6006966</v>
      </c>
      <c r="H385" s="13" t="s">
        <v>1022</v>
      </c>
    </row>
    <row r="386" spans="1:8" ht="45" x14ac:dyDescent="0.25">
      <c r="A386" s="1">
        <v>382</v>
      </c>
      <c r="B386" s="1">
        <v>39286</v>
      </c>
      <c r="C386" t="s">
        <v>489</v>
      </c>
      <c r="D386" s="8">
        <v>41968</v>
      </c>
      <c r="E386" s="1">
        <v>40</v>
      </c>
      <c r="F386" s="2">
        <v>11426000</v>
      </c>
      <c r="G386" s="2">
        <v>52775500</v>
      </c>
      <c r="H386" s="13" t="s">
        <v>1022</v>
      </c>
    </row>
    <row r="387" spans="1:8" ht="45" x14ac:dyDescent="0.25">
      <c r="A387" s="1">
        <v>383</v>
      </c>
      <c r="B387" s="1">
        <v>39285</v>
      </c>
      <c r="C387" t="s">
        <v>489</v>
      </c>
      <c r="D387" s="8">
        <v>41968</v>
      </c>
      <c r="E387" s="1">
        <v>466</v>
      </c>
      <c r="F387" s="2">
        <v>11426000</v>
      </c>
      <c r="G387" s="2">
        <v>35414991</v>
      </c>
      <c r="H387" s="13" t="s">
        <v>1022</v>
      </c>
    </row>
    <row r="388" spans="1:8" ht="45" x14ac:dyDescent="0.25">
      <c r="A388" s="1">
        <v>384</v>
      </c>
      <c r="B388" s="1">
        <v>39284</v>
      </c>
      <c r="C388" t="s">
        <v>489</v>
      </c>
      <c r="D388" s="8">
        <v>41968</v>
      </c>
      <c r="E388" s="1">
        <v>485</v>
      </c>
      <c r="F388" s="2">
        <v>11426000</v>
      </c>
      <c r="G388" s="2">
        <v>52366641</v>
      </c>
      <c r="H388" s="13" t="s">
        <v>1022</v>
      </c>
    </row>
    <row r="389" spans="1:8" ht="45" x14ac:dyDescent="0.25">
      <c r="A389" s="1">
        <v>385</v>
      </c>
      <c r="B389" s="1">
        <v>39283</v>
      </c>
      <c r="C389" t="s">
        <v>489</v>
      </c>
      <c r="D389" s="8">
        <v>41968</v>
      </c>
      <c r="E389" s="1">
        <v>478</v>
      </c>
      <c r="F389" s="2">
        <v>11426000</v>
      </c>
      <c r="G389" s="2">
        <v>53089589</v>
      </c>
      <c r="H389" s="13" t="s">
        <v>1022</v>
      </c>
    </row>
    <row r="390" spans="1:8" ht="45" x14ac:dyDescent="0.25">
      <c r="A390" s="1">
        <v>386</v>
      </c>
      <c r="B390" s="1">
        <v>39282</v>
      </c>
      <c r="C390" t="s">
        <v>489</v>
      </c>
      <c r="D390" s="8">
        <v>41968</v>
      </c>
      <c r="E390" s="1">
        <v>479</v>
      </c>
      <c r="F390" s="2">
        <v>11426000</v>
      </c>
      <c r="G390" s="2">
        <v>79960990</v>
      </c>
      <c r="H390" s="13" t="s">
        <v>1022</v>
      </c>
    </row>
    <row r="391" spans="1:8" ht="45" x14ac:dyDescent="0.25">
      <c r="A391" s="1">
        <v>387</v>
      </c>
      <c r="B391" s="1">
        <v>39281</v>
      </c>
      <c r="C391" t="s">
        <v>489</v>
      </c>
      <c r="D391" s="8">
        <v>41968</v>
      </c>
      <c r="E391" s="1">
        <v>505</v>
      </c>
      <c r="F391" s="2">
        <v>11426000</v>
      </c>
      <c r="G391" s="2">
        <v>3002240</v>
      </c>
      <c r="H391" s="13" t="s">
        <v>1022</v>
      </c>
    </row>
    <row r="392" spans="1:8" ht="45" x14ac:dyDescent="0.25">
      <c r="A392" s="1">
        <v>388</v>
      </c>
      <c r="B392" s="1">
        <v>39280</v>
      </c>
      <c r="C392" t="s">
        <v>489</v>
      </c>
      <c r="D392" s="8">
        <v>41968</v>
      </c>
      <c r="E392" s="1">
        <v>476</v>
      </c>
      <c r="F392" s="2">
        <v>11426000</v>
      </c>
      <c r="G392" s="2">
        <v>52745490</v>
      </c>
      <c r="H392" s="13" t="s">
        <v>1022</v>
      </c>
    </row>
    <row r="393" spans="1:8" ht="45" x14ac:dyDescent="0.25">
      <c r="A393" s="1">
        <v>389</v>
      </c>
      <c r="B393" s="1">
        <v>39279</v>
      </c>
      <c r="C393" t="s">
        <v>489</v>
      </c>
      <c r="D393" s="8">
        <v>41968</v>
      </c>
      <c r="E393" s="1">
        <v>477</v>
      </c>
      <c r="F393" s="2">
        <v>11426000</v>
      </c>
      <c r="G393" s="2">
        <v>80865534</v>
      </c>
      <c r="H393" s="13" t="s">
        <v>1022</v>
      </c>
    </row>
    <row r="394" spans="1:8" ht="45" x14ac:dyDescent="0.25">
      <c r="A394" s="1">
        <v>390</v>
      </c>
      <c r="B394" s="1">
        <v>38956</v>
      </c>
      <c r="C394" t="s">
        <v>490</v>
      </c>
      <c r="D394" s="8">
        <v>41890</v>
      </c>
      <c r="E394" s="1">
        <v>200</v>
      </c>
      <c r="F394" s="2">
        <v>4000000</v>
      </c>
      <c r="G394" s="2">
        <v>41514634</v>
      </c>
      <c r="H394" s="13" t="s">
        <v>1022</v>
      </c>
    </row>
    <row r="395" spans="1:8" ht="45" x14ac:dyDescent="0.25">
      <c r="A395" s="1">
        <v>391</v>
      </c>
      <c r="B395" s="1">
        <v>39589</v>
      </c>
      <c r="C395" t="s">
        <v>491</v>
      </c>
      <c r="D395" s="8">
        <v>42083</v>
      </c>
      <c r="E395" s="1">
        <v>210</v>
      </c>
      <c r="F395" s="2">
        <v>6289998</v>
      </c>
      <c r="G395" s="2">
        <v>52790099</v>
      </c>
      <c r="H395" s="13" t="s">
        <v>1022</v>
      </c>
    </row>
    <row r="396" spans="1:8" ht="45" x14ac:dyDescent="0.25">
      <c r="A396" s="1">
        <v>392</v>
      </c>
      <c r="B396" s="1">
        <v>39278</v>
      </c>
      <c r="C396" t="s">
        <v>489</v>
      </c>
      <c r="D396" s="8">
        <v>41968</v>
      </c>
      <c r="E396" s="1">
        <v>435</v>
      </c>
      <c r="F396" s="2">
        <v>11426000</v>
      </c>
      <c r="G396" s="2">
        <v>52951506</v>
      </c>
      <c r="H396" s="13" t="s">
        <v>1022</v>
      </c>
    </row>
    <row r="397" spans="1:8" ht="45" x14ac:dyDescent="0.25">
      <c r="A397" s="1">
        <v>393</v>
      </c>
      <c r="B397" s="1">
        <v>39277</v>
      </c>
      <c r="C397" t="s">
        <v>489</v>
      </c>
      <c r="D397" s="8">
        <v>41968</v>
      </c>
      <c r="E397" s="1">
        <v>453</v>
      </c>
      <c r="F397" s="2">
        <v>11426000</v>
      </c>
      <c r="G397" s="2">
        <v>1026297830</v>
      </c>
      <c r="H397" s="13" t="s">
        <v>1022</v>
      </c>
    </row>
    <row r="398" spans="1:8" ht="45" x14ac:dyDescent="0.25">
      <c r="A398" s="1">
        <v>394</v>
      </c>
      <c r="B398" s="1">
        <v>39276</v>
      </c>
      <c r="C398" t="s">
        <v>489</v>
      </c>
      <c r="D398" s="8">
        <v>41968</v>
      </c>
      <c r="E398" s="1">
        <v>475</v>
      </c>
      <c r="F398" s="2">
        <v>11426000</v>
      </c>
      <c r="G398" s="2">
        <v>1030543869</v>
      </c>
      <c r="H398" s="13" t="s">
        <v>1022</v>
      </c>
    </row>
    <row r="399" spans="1:8" ht="45" x14ac:dyDescent="0.25">
      <c r="A399" s="1">
        <v>395</v>
      </c>
      <c r="B399" s="1">
        <v>39275</v>
      </c>
      <c r="C399" t="s">
        <v>489</v>
      </c>
      <c r="D399" s="8">
        <v>41968</v>
      </c>
      <c r="E399" s="1">
        <v>438</v>
      </c>
      <c r="F399" s="2">
        <v>11426000</v>
      </c>
      <c r="G399" s="2">
        <v>12976723</v>
      </c>
      <c r="H399" s="13" t="s">
        <v>1022</v>
      </c>
    </row>
    <row r="400" spans="1:8" ht="45" x14ac:dyDescent="0.25">
      <c r="A400" s="1">
        <v>396</v>
      </c>
      <c r="B400" s="1">
        <v>39274</v>
      </c>
      <c r="C400" t="s">
        <v>489</v>
      </c>
      <c r="D400" s="8">
        <v>41968</v>
      </c>
      <c r="E400" s="1">
        <v>411</v>
      </c>
      <c r="F400" s="2">
        <v>11426000</v>
      </c>
      <c r="G400" s="2">
        <v>3166528</v>
      </c>
      <c r="H400" s="13" t="s">
        <v>1022</v>
      </c>
    </row>
    <row r="401" spans="1:8" ht="45" x14ac:dyDescent="0.25">
      <c r="A401" s="1">
        <v>397</v>
      </c>
      <c r="B401" s="1">
        <v>39273</v>
      </c>
      <c r="C401" t="s">
        <v>489</v>
      </c>
      <c r="D401" s="8">
        <v>41968</v>
      </c>
      <c r="E401" s="1">
        <v>465</v>
      </c>
      <c r="F401" s="2">
        <v>11426000</v>
      </c>
      <c r="G401" s="2">
        <v>438167</v>
      </c>
      <c r="H401" s="13" t="s">
        <v>1022</v>
      </c>
    </row>
    <row r="402" spans="1:8" ht="45" x14ac:dyDescent="0.25">
      <c r="A402" s="1">
        <v>398</v>
      </c>
      <c r="B402" s="1">
        <v>39300</v>
      </c>
      <c r="C402" t="s">
        <v>492</v>
      </c>
      <c r="D402" s="8">
        <v>41968</v>
      </c>
      <c r="E402" s="1">
        <v>40</v>
      </c>
      <c r="F402" s="2">
        <v>3410400</v>
      </c>
      <c r="G402" s="2">
        <v>52775500</v>
      </c>
      <c r="H402" s="13" t="s">
        <v>1022</v>
      </c>
    </row>
    <row r="403" spans="1:8" ht="45" x14ac:dyDescent="0.25">
      <c r="A403" s="1">
        <v>399</v>
      </c>
      <c r="B403" s="1">
        <v>39299</v>
      </c>
      <c r="C403" t="s">
        <v>492</v>
      </c>
      <c r="D403" s="8">
        <v>41968</v>
      </c>
      <c r="E403" s="1">
        <v>466</v>
      </c>
      <c r="F403" s="2">
        <v>3410400</v>
      </c>
      <c r="G403" s="2">
        <v>35414991</v>
      </c>
      <c r="H403" s="13" t="s">
        <v>1022</v>
      </c>
    </row>
    <row r="404" spans="1:8" ht="45" x14ac:dyDescent="0.25">
      <c r="A404" s="1">
        <v>400</v>
      </c>
      <c r="B404" s="1">
        <v>39298</v>
      </c>
      <c r="C404" t="s">
        <v>492</v>
      </c>
      <c r="D404" s="8">
        <v>41968</v>
      </c>
      <c r="E404" s="1">
        <v>485</v>
      </c>
      <c r="F404" s="2">
        <v>3410400</v>
      </c>
      <c r="G404" s="2">
        <v>52366641</v>
      </c>
      <c r="H404" s="13" t="s">
        <v>1022</v>
      </c>
    </row>
    <row r="405" spans="1:8" ht="45" x14ac:dyDescent="0.25">
      <c r="A405" s="1">
        <v>401</v>
      </c>
      <c r="B405" s="1">
        <v>39297</v>
      </c>
      <c r="C405" t="s">
        <v>492</v>
      </c>
      <c r="D405" s="8">
        <v>41968</v>
      </c>
      <c r="E405" s="1">
        <v>478</v>
      </c>
      <c r="F405" s="2">
        <v>3410400</v>
      </c>
      <c r="G405" s="2">
        <v>53089589</v>
      </c>
      <c r="H405" s="13" t="s">
        <v>1022</v>
      </c>
    </row>
    <row r="406" spans="1:8" ht="45" x14ac:dyDescent="0.25">
      <c r="A406" s="1">
        <v>402</v>
      </c>
      <c r="B406" s="1">
        <v>39296</v>
      </c>
      <c r="C406" t="s">
        <v>492</v>
      </c>
      <c r="D406" s="8">
        <v>41968</v>
      </c>
      <c r="E406" s="1">
        <v>479</v>
      </c>
      <c r="F406" s="2">
        <v>3410400</v>
      </c>
      <c r="G406" s="2">
        <v>79960990</v>
      </c>
      <c r="H406" s="13" t="s">
        <v>1022</v>
      </c>
    </row>
    <row r="407" spans="1:8" ht="45" x14ac:dyDescent="0.25">
      <c r="A407" s="1">
        <v>403</v>
      </c>
      <c r="B407" s="1">
        <v>39295</v>
      </c>
      <c r="C407" t="s">
        <v>492</v>
      </c>
      <c r="D407" s="8">
        <v>41968</v>
      </c>
      <c r="E407" s="1">
        <v>505</v>
      </c>
      <c r="F407" s="2">
        <v>3410400</v>
      </c>
      <c r="G407" s="2">
        <v>3002240</v>
      </c>
      <c r="H407" s="13" t="s">
        <v>1022</v>
      </c>
    </row>
    <row r="408" spans="1:8" ht="45" x14ac:dyDescent="0.25">
      <c r="A408" s="1">
        <v>404</v>
      </c>
      <c r="B408" s="1">
        <v>39294</v>
      </c>
      <c r="C408" t="s">
        <v>492</v>
      </c>
      <c r="D408" s="8">
        <v>41968</v>
      </c>
      <c r="E408" s="1">
        <v>476</v>
      </c>
      <c r="F408" s="2">
        <v>3410400</v>
      </c>
      <c r="G408" s="2">
        <v>52745490</v>
      </c>
      <c r="H408" s="13" t="s">
        <v>1022</v>
      </c>
    </row>
    <row r="409" spans="1:8" ht="45" x14ac:dyDescent="0.25">
      <c r="A409" s="1">
        <v>405</v>
      </c>
      <c r="B409" s="1">
        <v>39293</v>
      </c>
      <c r="C409" t="s">
        <v>492</v>
      </c>
      <c r="D409" s="8">
        <v>41968</v>
      </c>
      <c r="E409" s="1">
        <v>477</v>
      </c>
      <c r="F409" s="2">
        <v>3410400</v>
      </c>
      <c r="G409" s="2">
        <v>80865534</v>
      </c>
      <c r="H409" s="13" t="s">
        <v>1022</v>
      </c>
    </row>
    <row r="410" spans="1:8" ht="45" x14ac:dyDescent="0.25">
      <c r="A410" s="1">
        <v>406</v>
      </c>
      <c r="B410" s="1">
        <v>39292</v>
      </c>
      <c r="C410" t="s">
        <v>492</v>
      </c>
      <c r="D410" s="8">
        <v>41968</v>
      </c>
      <c r="E410" s="1">
        <v>435</v>
      </c>
      <c r="F410" s="2">
        <v>3410400</v>
      </c>
      <c r="G410" s="2">
        <v>52951506</v>
      </c>
      <c r="H410" s="13" t="s">
        <v>1022</v>
      </c>
    </row>
    <row r="411" spans="1:8" ht="45" x14ac:dyDescent="0.25">
      <c r="A411" s="1">
        <v>407</v>
      </c>
      <c r="B411" s="1">
        <v>39291</v>
      </c>
      <c r="C411" t="s">
        <v>492</v>
      </c>
      <c r="D411" s="8">
        <v>41968</v>
      </c>
      <c r="E411" s="1">
        <v>453</v>
      </c>
      <c r="F411" s="2">
        <v>3410400</v>
      </c>
      <c r="G411" s="2">
        <v>1026297830</v>
      </c>
      <c r="H411" s="13" t="s">
        <v>1022</v>
      </c>
    </row>
    <row r="412" spans="1:8" ht="45" x14ac:dyDescent="0.25">
      <c r="A412" s="1">
        <v>408</v>
      </c>
      <c r="B412" s="1">
        <v>39290</v>
      </c>
      <c r="C412" t="s">
        <v>492</v>
      </c>
      <c r="D412" s="8">
        <v>41968</v>
      </c>
      <c r="E412" s="1">
        <v>475</v>
      </c>
      <c r="F412" s="2">
        <v>3410400</v>
      </c>
      <c r="G412" s="2">
        <v>1030543869</v>
      </c>
      <c r="H412" s="13" t="s">
        <v>1022</v>
      </c>
    </row>
    <row r="413" spans="1:8" ht="45" x14ac:dyDescent="0.25">
      <c r="A413" s="1">
        <v>409</v>
      </c>
      <c r="B413" s="1">
        <v>39289</v>
      </c>
      <c r="C413" t="s">
        <v>492</v>
      </c>
      <c r="D413" s="8">
        <v>41968</v>
      </c>
      <c r="E413" s="1">
        <v>438</v>
      </c>
      <c r="F413" s="2">
        <v>3410400</v>
      </c>
      <c r="G413" s="2">
        <v>12976723</v>
      </c>
      <c r="H413" s="13" t="s">
        <v>1022</v>
      </c>
    </row>
    <row r="414" spans="1:8" ht="45" x14ac:dyDescent="0.25">
      <c r="A414" s="1">
        <v>410</v>
      </c>
      <c r="B414" s="1">
        <v>39288</v>
      </c>
      <c r="C414" t="s">
        <v>492</v>
      </c>
      <c r="D414" s="8">
        <v>41968</v>
      </c>
      <c r="E414" s="1">
        <v>411</v>
      </c>
      <c r="F414" s="2">
        <v>3410400</v>
      </c>
      <c r="G414" s="2">
        <v>3166528</v>
      </c>
      <c r="H414" s="13" t="s">
        <v>1022</v>
      </c>
    </row>
    <row r="415" spans="1:8" ht="45" x14ac:dyDescent="0.25">
      <c r="A415" s="1">
        <v>411</v>
      </c>
      <c r="B415" s="1">
        <v>39287</v>
      </c>
      <c r="C415" t="s">
        <v>492</v>
      </c>
      <c r="D415" s="8">
        <v>41968</v>
      </c>
      <c r="E415" s="1">
        <v>465</v>
      </c>
      <c r="F415" s="2">
        <v>3410400</v>
      </c>
      <c r="G415" s="2">
        <v>438167</v>
      </c>
      <c r="H415" s="13" t="s">
        <v>1022</v>
      </c>
    </row>
    <row r="416" spans="1:8" ht="45" x14ac:dyDescent="0.25">
      <c r="A416" s="1">
        <v>412</v>
      </c>
      <c r="B416" s="1">
        <v>40019</v>
      </c>
      <c r="C416" t="s">
        <v>493</v>
      </c>
      <c r="D416" s="8">
        <v>42348</v>
      </c>
      <c r="E416" s="1">
        <v>101</v>
      </c>
      <c r="F416" s="2">
        <v>2567011.5</v>
      </c>
      <c r="G416" s="2">
        <v>1010221299</v>
      </c>
      <c r="H416" s="13" t="s">
        <v>1022</v>
      </c>
    </row>
    <row r="417" spans="1:8" ht="45" x14ac:dyDescent="0.25">
      <c r="A417" s="1">
        <v>413</v>
      </c>
      <c r="B417" s="1">
        <v>39427</v>
      </c>
      <c r="C417" t="s">
        <v>494</v>
      </c>
      <c r="D417" s="8">
        <v>42039</v>
      </c>
      <c r="E417" s="1">
        <v>140</v>
      </c>
      <c r="F417" s="2">
        <v>1690000.57</v>
      </c>
      <c r="G417" s="2">
        <v>20501250</v>
      </c>
      <c r="H417" s="13" t="s">
        <v>1022</v>
      </c>
    </row>
    <row r="418" spans="1:8" ht="45" x14ac:dyDescent="0.25">
      <c r="A418" s="1">
        <v>414</v>
      </c>
      <c r="B418" s="1">
        <v>39426</v>
      </c>
      <c r="C418" t="s">
        <v>494</v>
      </c>
      <c r="D418" s="8">
        <v>42039</v>
      </c>
      <c r="E418" s="1">
        <v>20</v>
      </c>
      <c r="F418" s="2">
        <v>1690000.57</v>
      </c>
      <c r="G418" s="2">
        <v>52864027</v>
      </c>
      <c r="H418" s="13" t="s">
        <v>1022</v>
      </c>
    </row>
    <row r="419" spans="1:8" ht="45" x14ac:dyDescent="0.25">
      <c r="A419" s="1">
        <v>415</v>
      </c>
      <c r="B419" s="1">
        <v>39425</v>
      </c>
      <c r="C419" t="s">
        <v>494</v>
      </c>
      <c r="D419" s="8">
        <v>42039</v>
      </c>
      <c r="E419" s="1">
        <v>30</v>
      </c>
      <c r="F419" s="2">
        <v>1690000.57</v>
      </c>
      <c r="G419" s="2">
        <v>51647477</v>
      </c>
      <c r="H419" s="13" t="s">
        <v>1022</v>
      </c>
    </row>
    <row r="420" spans="1:8" ht="45" x14ac:dyDescent="0.25">
      <c r="A420" s="1">
        <v>416</v>
      </c>
      <c r="B420" s="1">
        <v>39424</v>
      </c>
      <c r="C420" t="s">
        <v>494</v>
      </c>
      <c r="D420" s="8">
        <v>42039</v>
      </c>
      <c r="E420" s="1">
        <v>40</v>
      </c>
      <c r="F420" s="2">
        <v>1690000.57</v>
      </c>
      <c r="G420" s="2">
        <v>52775500</v>
      </c>
      <c r="H420" s="13" t="s">
        <v>1022</v>
      </c>
    </row>
    <row r="421" spans="1:8" ht="45" x14ac:dyDescent="0.25">
      <c r="A421" s="1">
        <v>417</v>
      </c>
      <c r="B421" s="1">
        <v>39423</v>
      </c>
      <c r="C421" t="s">
        <v>494</v>
      </c>
      <c r="D421" s="8">
        <v>42039</v>
      </c>
      <c r="E421" s="1">
        <v>80</v>
      </c>
      <c r="F421" s="2">
        <v>1690000.57</v>
      </c>
      <c r="G421" s="2">
        <v>51715044</v>
      </c>
      <c r="H421" s="13" t="s">
        <v>1022</v>
      </c>
    </row>
    <row r="422" spans="1:8" ht="45" x14ac:dyDescent="0.25">
      <c r="A422" s="1">
        <v>418</v>
      </c>
      <c r="B422" s="1">
        <v>39421</v>
      </c>
      <c r="C422" t="s">
        <v>494</v>
      </c>
      <c r="D422" s="8">
        <v>42039</v>
      </c>
      <c r="E422" s="1">
        <v>10</v>
      </c>
      <c r="F422" s="2">
        <v>1690000.57</v>
      </c>
      <c r="G422" s="2">
        <v>51653564</v>
      </c>
      <c r="H422" s="13" t="s">
        <v>1022</v>
      </c>
    </row>
    <row r="423" spans="1:8" ht="45" x14ac:dyDescent="0.25">
      <c r="A423" s="1">
        <v>419</v>
      </c>
      <c r="B423" s="1">
        <v>39430</v>
      </c>
      <c r="C423" t="s">
        <v>495</v>
      </c>
      <c r="D423" s="8">
        <v>42039</v>
      </c>
      <c r="E423" s="1">
        <v>101</v>
      </c>
      <c r="F423" s="2">
        <v>4899998.5</v>
      </c>
      <c r="G423" s="2">
        <v>7225890</v>
      </c>
      <c r="H423" s="13" t="s">
        <v>1022</v>
      </c>
    </row>
    <row r="424" spans="1:8" ht="45" x14ac:dyDescent="0.25">
      <c r="A424" s="1">
        <v>420</v>
      </c>
      <c r="B424" s="1">
        <v>39429</v>
      </c>
      <c r="C424" t="s">
        <v>495</v>
      </c>
      <c r="D424" s="8">
        <v>42039</v>
      </c>
      <c r="E424" s="1">
        <v>101</v>
      </c>
      <c r="F424" s="2">
        <v>4899998.5</v>
      </c>
      <c r="G424" s="2">
        <v>7225890</v>
      </c>
      <c r="H424" s="13" t="s">
        <v>1022</v>
      </c>
    </row>
    <row r="425" spans="1:8" ht="45" x14ac:dyDescent="0.25">
      <c r="A425" s="1">
        <v>421</v>
      </c>
      <c r="B425" s="1">
        <v>39428</v>
      </c>
      <c r="C425" t="s">
        <v>495</v>
      </c>
      <c r="D425" s="8">
        <v>42039</v>
      </c>
      <c r="E425" s="1">
        <v>101</v>
      </c>
      <c r="F425" s="2">
        <v>4899998.5</v>
      </c>
      <c r="G425" s="2">
        <v>7225890</v>
      </c>
      <c r="H425" s="13" t="s">
        <v>1022</v>
      </c>
    </row>
    <row r="426" spans="1:8" ht="45" x14ac:dyDescent="0.25">
      <c r="A426" s="1">
        <v>422</v>
      </c>
      <c r="B426" s="1">
        <v>38942</v>
      </c>
      <c r="C426" t="s">
        <v>496</v>
      </c>
      <c r="D426" s="8">
        <v>41890</v>
      </c>
      <c r="E426" s="1">
        <v>466</v>
      </c>
      <c r="F426" s="2">
        <v>4000000</v>
      </c>
      <c r="G426" s="2">
        <v>1014219867</v>
      </c>
      <c r="H426" s="13" t="s">
        <v>1022</v>
      </c>
    </row>
    <row r="427" spans="1:8" ht="45" x14ac:dyDescent="0.25">
      <c r="A427" s="1">
        <v>423</v>
      </c>
      <c r="B427" s="1">
        <v>40018</v>
      </c>
      <c r="C427" t="s">
        <v>493</v>
      </c>
      <c r="D427" s="8">
        <v>42348</v>
      </c>
      <c r="E427" s="1">
        <v>30</v>
      </c>
      <c r="F427" s="2">
        <v>2567011.5</v>
      </c>
      <c r="G427" s="2">
        <v>51647477</v>
      </c>
      <c r="H427" s="13" t="s">
        <v>1022</v>
      </c>
    </row>
    <row r="428" spans="1:8" ht="45" x14ac:dyDescent="0.25">
      <c r="A428" s="1">
        <v>424</v>
      </c>
      <c r="B428" s="1">
        <v>39844</v>
      </c>
      <c r="C428" t="s">
        <v>498</v>
      </c>
      <c r="D428" s="8">
        <v>42307</v>
      </c>
      <c r="E428" s="1">
        <v>60</v>
      </c>
      <c r="F428" s="2">
        <v>2004519.4</v>
      </c>
      <c r="G428" s="2">
        <v>79425325</v>
      </c>
      <c r="H428" s="13" t="s">
        <v>1022</v>
      </c>
    </row>
    <row r="429" spans="1:8" ht="45" x14ac:dyDescent="0.25">
      <c r="A429" s="1">
        <v>425</v>
      </c>
      <c r="B429" s="1">
        <v>39843</v>
      </c>
      <c r="C429" t="s">
        <v>498</v>
      </c>
      <c r="D429" s="8">
        <v>42307</v>
      </c>
      <c r="E429" s="1">
        <v>300</v>
      </c>
      <c r="F429" s="2">
        <v>2004519.4</v>
      </c>
      <c r="G429" s="2">
        <v>80503059</v>
      </c>
      <c r="H429" s="13" t="s">
        <v>1022</v>
      </c>
    </row>
    <row r="430" spans="1:8" ht="45" x14ac:dyDescent="0.25">
      <c r="A430" s="1">
        <v>426</v>
      </c>
      <c r="B430" s="1">
        <v>39842</v>
      </c>
      <c r="C430" t="s">
        <v>498</v>
      </c>
      <c r="D430" s="8">
        <v>42307</v>
      </c>
      <c r="E430" s="1">
        <v>310</v>
      </c>
      <c r="F430" s="2">
        <v>2004519.4</v>
      </c>
      <c r="G430" s="2">
        <v>3228448</v>
      </c>
      <c r="H430" s="13" t="s">
        <v>1022</v>
      </c>
    </row>
    <row r="431" spans="1:8" ht="45" x14ac:dyDescent="0.25">
      <c r="A431" s="1">
        <v>427</v>
      </c>
      <c r="B431" s="1">
        <v>39841</v>
      </c>
      <c r="C431" t="s">
        <v>498</v>
      </c>
      <c r="D431" s="8">
        <v>42307</v>
      </c>
      <c r="E431" s="1">
        <v>400</v>
      </c>
      <c r="F431" s="2">
        <v>2004519.4</v>
      </c>
      <c r="G431" s="2">
        <v>39522867</v>
      </c>
      <c r="H431" s="13" t="s">
        <v>1022</v>
      </c>
    </row>
    <row r="432" spans="1:8" ht="45" x14ac:dyDescent="0.25">
      <c r="A432" s="1">
        <v>428</v>
      </c>
      <c r="B432" s="1">
        <v>39850</v>
      </c>
      <c r="C432" t="s">
        <v>499</v>
      </c>
      <c r="D432" s="8">
        <v>42307</v>
      </c>
      <c r="E432" s="1">
        <v>40</v>
      </c>
      <c r="F432" s="2">
        <v>10196010.5</v>
      </c>
      <c r="G432" s="2">
        <v>79277645</v>
      </c>
      <c r="H432" s="13" t="s">
        <v>1022</v>
      </c>
    </row>
    <row r="433" spans="1:8" ht="45" x14ac:dyDescent="0.25">
      <c r="A433" s="1">
        <v>429</v>
      </c>
      <c r="B433" s="1">
        <v>39659</v>
      </c>
      <c r="C433" t="s">
        <v>500</v>
      </c>
      <c r="D433" s="8">
        <v>42200</v>
      </c>
      <c r="E433" s="1">
        <v>133</v>
      </c>
      <c r="F433" s="2">
        <v>2227700</v>
      </c>
      <c r="G433" s="2">
        <v>79394664</v>
      </c>
      <c r="H433" s="13" t="s">
        <v>1022</v>
      </c>
    </row>
    <row r="434" spans="1:8" ht="45" x14ac:dyDescent="0.25">
      <c r="A434" s="1">
        <v>430</v>
      </c>
      <c r="B434" s="1">
        <v>35771</v>
      </c>
      <c r="C434" t="s">
        <v>501</v>
      </c>
      <c r="D434" s="8">
        <v>40512</v>
      </c>
      <c r="E434" s="1">
        <v>101</v>
      </c>
      <c r="F434" s="2">
        <v>5325328</v>
      </c>
      <c r="G434" s="2">
        <v>7225890</v>
      </c>
      <c r="H434" s="13" t="s">
        <v>1022</v>
      </c>
    </row>
    <row r="435" spans="1:8" ht="45" x14ac:dyDescent="0.25">
      <c r="A435" s="1">
        <v>431</v>
      </c>
      <c r="B435" s="1">
        <v>35772</v>
      </c>
      <c r="C435" t="s">
        <v>501</v>
      </c>
      <c r="D435" s="8">
        <v>40512</v>
      </c>
      <c r="E435" s="1">
        <v>101</v>
      </c>
      <c r="F435" s="2">
        <v>5325328</v>
      </c>
      <c r="G435" s="2">
        <v>7225890</v>
      </c>
      <c r="H435" s="13" t="s">
        <v>1022</v>
      </c>
    </row>
    <row r="436" spans="1:8" ht="45" x14ac:dyDescent="0.25">
      <c r="A436" s="1">
        <v>432</v>
      </c>
      <c r="B436" s="1">
        <v>34822</v>
      </c>
      <c r="C436" t="s">
        <v>502</v>
      </c>
      <c r="D436" s="8">
        <v>40162</v>
      </c>
      <c r="E436" s="1">
        <v>101</v>
      </c>
      <c r="F436" s="2">
        <v>25670000</v>
      </c>
      <c r="G436" s="2">
        <v>7225890</v>
      </c>
      <c r="H436" s="13" t="s">
        <v>1022</v>
      </c>
    </row>
    <row r="437" spans="1:8" ht="45" x14ac:dyDescent="0.25">
      <c r="A437" s="1">
        <v>433</v>
      </c>
      <c r="B437" s="1">
        <v>34043</v>
      </c>
      <c r="C437" t="s">
        <v>503</v>
      </c>
      <c r="D437" s="8">
        <v>39611</v>
      </c>
      <c r="E437" s="1">
        <v>140</v>
      </c>
      <c r="F437" s="2">
        <v>2552000</v>
      </c>
      <c r="G437" s="2">
        <v>79945166</v>
      </c>
      <c r="H437" s="13" t="s">
        <v>1022</v>
      </c>
    </row>
    <row r="438" spans="1:8" ht="45" x14ac:dyDescent="0.25">
      <c r="A438" s="1">
        <v>434</v>
      </c>
      <c r="B438" s="1">
        <v>33899</v>
      </c>
      <c r="C438" t="s">
        <v>477</v>
      </c>
      <c r="D438" s="8">
        <v>39492</v>
      </c>
      <c r="E438" s="1">
        <v>486</v>
      </c>
      <c r="F438" s="2">
        <v>44067240</v>
      </c>
      <c r="G438" s="2">
        <v>79857563</v>
      </c>
      <c r="H438" s="13" t="s">
        <v>1022</v>
      </c>
    </row>
    <row r="439" spans="1:8" ht="45" x14ac:dyDescent="0.25">
      <c r="A439" s="1">
        <v>435</v>
      </c>
      <c r="B439" s="1">
        <v>33897</v>
      </c>
      <c r="C439" t="s">
        <v>505</v>
      </c>
      <c r="D439" s="8">
        <v>39491</v>
      </c>
      <c r="E439" s="1">
        <v>300</v>
      </c>
      <c r="F439" s="2">
        <v>3999900</v>
      </c>
      <c r="G439" s="2">
        <v>80503059</v>
      </c>
      <c r="H439" s="13" t="s">
        <v>1022</v>
      </c>
    </row>
    <row r="440" spans="1:8" ht="45" x14ac:dyDescent="0.25">
      <c r="A440" s="1">
        <v>436</v>
      </c>
      <c r="B440" s="1">
        <v>33503</v>
      </c>
      <c r="C440" t="s">
        <v>506</v>
      </c>
      <c r="D440" s="8">
        <v>39262</v>
      </c>
      <c r="E440" s="1">
        <v>210</v>
      </c>
      <c r="F440" s="2">
        <v>14981400</v>
      </c>
      <c r="G440" s="2">
        <v>79976266</v>
      </c>
      <c r="H440" s="13" t="s">
        <v>1022</v>
      </c>
    </row>
    <row r="441" spans="1:8" ht="45" x14ac:dyDescent="0.25">
      <c r="A441" s="1">
        <v>437</v>
      </c>
      <c r="B441" s="1">
        <v>33433</v>
      </c>
      <c r="C441" t="s">
        <v>507</v>
      </c>
      <c r="D441" s="8">
        <v>39252</v>
      </c>
      <c r="E441" s="1">
        <v>230</v>
      </c>
      <c r="F441" s="2">
        <v>3422000</v>
      </c>
      <c r="G441" s="2">
        <v>51827587</v>
      </c>
      <c r="H441" s="13" t="s">
        <v>1022</v>
      </c>
    </row>
    <row r="442" spans="1:8" ht="45" x14ac:dyDescent="0.25">
      <c r="A442" s="1">
        <v>438</v>
      </c>
      <c r="B442" s="1">
        <v>33504</v>
      </c>
      <c r="C442" t="s">
        <v>506</v>
      </c>
      <c r="D442" s="8">
        <v>39262</v>
      </c>
      <c r="E442" s="1">
        <v>210</v>
      </c>
      <c r="F442" s="2">
        <v>14981400</v>
      </c>
      <c r="G442" s="2">
        <v>79976266</v>
      </c>
      <c r="H442" s="13" t="s">
        <v>1022</v>
      </c>
    </row>
    <row r="443" spans="1:8" ht="45" x14ac:dyDescent="0.25">
      <c r="A443" s="1">
        <v>439</v>
      </c>
      <c r="B443" s="1">
        <v>33507</v>
      </c>
      <c r="C443" t="s">
        <v>506</v>
      </c>
      <c r="D443" s="8">
        <v>39262</v>
      </c>
      <c r="E443" s="1">
        <v>210</v>
      </c>
      <c r="F443" s="2">
        <v>14981400</v>
      </c>
      <c r="G443" s="2">
        <v>79976266</v>
      </c>
      <c r="H443" s="13" t="s">
        <v>1022</v>
      </c>
    </row>
    <row r="444" spans="1:8" ht="45" x14ac:dyDescent="0.25">
      <c r="A444" s="1">
        <v>440</v>
      </c>
      <c r="B444" s="1">
        <v>33540</v>
      </c>
      <c r="C444" t="s">
        <v>508</v>
      </c>
      <c r="D444" s="8">
        <v>39276</v>
      </c>
      <c r="E444" s="1">
        <v>210</v>
      </c>
      <c r="F444" s="2">
        <v>3596000</v>
      </c>
      <c r="G444" s="2">
        <v>79433953</v>
      </c>
      <c r="H444" s="13" t="s">
        <v>1022</v>
      </c>
    </row>
    <row r="445" spans="1:8" ht="45" x14ac:dyDescent="0.25">
      <c r="A445" s="1">
        <v>441</v>
      </c>
      <c r="B445" s="1">
        <v>33912</v>
      </c>
      <c r="C445" t="s">
        <v>509</v>
      </c>
      <c r="D445" s="8">
        <v>39507</v>
      </c>
      <c r="E445" s="1">
        <v>481</v>
      </c>
      <c r="F445" s="2">
        <v>1599900</v>
      </c>
      <c r="G445" s="2">
        <v>80414307</v>
      </c>
      <c r="H445" s="13" t="s">
        <v>1022</v>
      </c>
    </row>
    <row r="446" spans="1:8" ht="45" x14ac:dyDescent="0.25">
      <c r="A446" s="1">
        <v>442</v>
      </c>
      <c r="B446" s="1">
        <v>33901</v>
      </c>
      <c r="C446" t="s">
        <v>509</v>
      </c>
      <c r="D446" s="8">
        <v>39507</v>
      </c>
      <c r="E446" s="1">
        <v>481</v>
      </c>
      <c r="F446" s="2">
        <v>1599900</v>
      </c>
      <c r="G446" s="2">
        <v>80414307</v>
      </c>
      <c r="H446" s="13" t="s">
        <v>1022</v>
      </c>
    </row>
    <row r="447" spans="1:8" ht="45" x14ac:dyDescent="0.25">
      <c r="A447" s="1">
        <v>443</v>
      </c>
      <c r="B447" s="1">
        <v>34679</v>
      </c>
      <c r="C447" t="s">
        <v>510</v>
      </c>
      <c r="D447" s="8">
        <v>40056</v>
      </c>
      <c r="E447" s="1">
        <v>100</v>
      </c>
      <c r="F447" s="2">
        <v>5435760</v>
      </c>
      <c r="G447" s="2">
        <v>51593601</v>
      </c>
      <c r="H447" s="13" t="s">
        <v>1022</v>
      </c>
    </row>
    <row r="448" spans="1:8" ht="45" x14ac:dyDescent="0.25">
      <c r="A448" s="1">
        <v>444</v>
      </c>
      <c r="B448" s="1">
        <v>34681</v>
      </c>
      <c r="C448" t="s">
        <v>511</v>
      </c>
      <c r="D448" s="8">
        <v>40056</v>
      </c>
      <c r="E448" s="1">
        <v>100</v>
      </c>
      <c r="F448" s="2">
        <v>1670400</v>
      </c>
      <c r="G448" s="2">
        <v>51593601</v>
      </c>
      <c r="H448" s="13" t="s">
        <v>1022</v>
      </c>
    </row>
    <row r="449" spans="1:8" ht="45" x14ac:dyDescent="0.25">
      <c r="A449" s="1">
        <v>445</v>
      </c>
      <c r="B449" s="1">
        <v>33902</v>
      </c>
      <c r="C449" t="s">
        <v>512</v>
      </c>
      <c r="D449" s="8">
        <v>39507</v>
      </c>
      <c r="E449" s="1">
        <v>481</v>
      </c>
      <c r="F449" s="2">
        <v>2399900</v>
      </c>
      <c r="G449" s="2">
        <v>80414307</v>
      </c>
      <c r="H449" s="13" t="s">
        <v>1022</v>
      </c>
    </row>
    <row r="450" spans="1:8" ht="45" x14ac:dyDescent="0.25">
      <c r="A450" s="1">
        <v>446</v>
      </c>
      <c r="B450" s="1">
        <v>33509</v>
      </c>
      <c r="C450" t="s">
        <v>506</v>
      </c>
      <c r="D450" s="8">
        <v>39262</v>
      </c>
      <c r="E450" s="1">
        <v>210</v>
      </c>
      <c r="F450" s="2">
        <v>14981400</v>
      </c>
      <c r="G450" s="2">
        <v>79976266</v>
      </c>
      <c r="H450" s="13" t="s">
        <v>1022</v>
      </c>
    </row>
    <row r="451" spans="1:8" ht="45" x14ac:dyDescent="0.25">
      <c r="A451" s="1">
        <v>447</v>
      </c>
      <c r="B451" s="1">
        <v>33421</v>
      </c>
      <c r="C451" t="s">
        <v>514</v>
      </c>
      <c r="D451" s="8">
        <v>39233</v>
      </c>
      <c r="E451" s="1">
        <v>40</v>
      </c>
      <c r="F451" s="2">
        <v>1899900</v>
      </c>
      <c r="G451" s="2">
        <v>52775500</v>
      </c>
      <c r="H451" s="13" t="s">
        <v>1022</v>
      </c>
    </row>
    <row r="452" spans="1:8" ht="45" x14ac:dyDescent="0.25">
      <c r="A452" s="1">
        <v>448</v>
      </c>
      <c r="B452" s="1">
        <v>33305</v>
      </c>
      <c r="C452" t="s">
        <v>515</v>
      </c>
      <c r="D452" s="8">
        <v>39192</v>
      </c>
      <c r="E452" s="1">
        <v>501</v>
      </c>
      <c r="F452" s="2">
        <v>1899900</v>
      </c>
      <c r="G452" s="2">
        <v>60354516</v>
      </c>
      <c r="H452" s="13" t="s">
        <v>1022</v>
      </c>
    </row>
    <row r="453" spans="1:8" ht="45" x14ac:dyDescent="0.25">
      <c r="A453" s="1">
        <v>449</v>
      </c>
      <c r="B453" s="1">
        <v>33304</v>
      </c>
      <c r="C453" t="s">
        <v>515</v>
      </c>
      <c r="D453" s="8">
        <v>39192</v>
      </c>
      <c r="E453" s="1">
        <v>420</v>
      </c>
      <c r="F453" s="2">
        <v>1899900</v>
      </c>
      <c r="G453" s="2">
        <v>52559516</v>
      </c>
      <c r="H453" s="13" t="s">
        <v>1022</v>
      </c>
    </row>
    <row r="454" spans="1:8" ht="45" x14ac:dyDescent="0.25">
      <c r="A454" s="1">
        <v>450</v>
      </c>
      <c r="B454" s="1">
        <v>35763</v>
      </c>
      <c r="C454" t="s">
        <v>516</v>
      </c>
      <c r="D454" s="8">
        <v>40479</v>
      </c>
      <c r="E454" s="1">
        <v>467</v>
      </c>
      <c r="F454" s="2">
        <v>1484800</v>
      </c>
      <c r="G454" s="2">
        <v>19287430</v>
      </c>
      <c r="H454" s="13" t="s">
        <v>1022</v>
      </c>
    </row>
    <row r="455" spans="1:8" ht="45" x14ac:dyDescent="0.25">
      <c r="A455" s="1">
        <v>451</v>
      </c>
      <c r="B455" s="1">
        <v>35764</v>
      </c>
      <c r="C455" t="s">
        <v>517</v>
      </c>
      <c r="D455" s="8">
        <v>40479</v>
      </c>
      <c r="E455" s="1">
        <v>467</v>
      </c>
      <c r="F455" s="2">
        <v>1798000</v>
      </c>
      <c r="G455" s="2">
        <v>1014222495</v>
      </c>
      <c r="H455" s="13" t="s">
        <v>1022</v>
      </c>
    </row>
    <row r="456" spans="1:8" ht="45" x14ac:dyDescent="0.25">
      <c r="A456" s="1">
        <v>452</v>
      </c>
      <c r="B456" s="1">
        <v>30951</v>
      </c>
      <c r="C456" t="s">
        <v>519</v>
      </c>
      <c r="D456" s="8">
        <v>38623</v>
      </c>
      <c r="E456" s="1">
        <v>40</v>
      </c>
      <c r="F456" s="2">
        <v>7192000</v>
      </c>
      <c r="G456" s="2">
        <v>52775500</v>
      </c>
      <c r="H456" s="13" t="s">
        <v>1022</v>
      </c>
    </row>
    <row r="457" spans="1:8" ht="45" x14ac:dyDescent="0.25">
      <c r="A457" s="1">
        <v>453</v>
      </c>
      <c r="B457" s="1">
        <v>31602</v>
      </c>
      <c r="C457" t="s">
        <v>520</v>
      </c>
      <c r="D457" s="8">
        <v>38856</v>
      </c>
      <c r="E457" s="1">
        <v>481</v>
      </c>
      <c r="F457" s="2">
        <v>21101850</v>
      </c>
      <c r="G457" s="2">
        <v>80414307</v>
      </c>
      <c r="H457" s="13" t="s">
        <v>1022</v>
      </c>
    </row>
    <row r="458" spans="1:8" ht="45" x14ac:dyDescent="0.25">
      <c r="A458" s="1">
        <v>454</v>
      </c>
      <c r="B458" s="1">
        <v>16236</v>
      </c>
      <c r="C458" t="s">
        <v>522</v>
      </c>
      <c r="D458" s="8">
        <v>35942</v>
      </c>
      <c r="E458" s="1">
        <v>601</v>
      </c>
      <c r="F458" s="2">
        <v>1481082.67</v>
      </c>
      <c r="G458" s="2">
        <v>1030583038</v>
      </c>
      <c r="H458" s="13" t="s">
        <v>1022</v>
      </c>
    </row>
    <row r="459" spans="1:8" ht="45" x14ac:dyDescent="0.25">
      <c r="A459" s="1">
        <v>455</v>
      </c>
      <c r="B459" s="1">
        <v>34402</v>
      </c>
      <c r="C459" t="s">
        <v>523</v>
      </c>
      <c r="D459" s="8">
        <v>39805</v>
      </c>
      <c r="E459" s="1">
        <v>140</v>
      </c>
      <c r="F459" s="2">
        <v>20207974</v>
      </c>
      <c r="G459" s="2">
        <v>39538929</v>
      </c>
      <c r="H459" s="13" t="s">
        <v>1022</v>
      </c>
    </row>
    <row r="460" spans="1:8" ht="45" x14ac:dyDescent="0.25">
      <c r="A460" s="1">
        <v>456</v>
      </c>
      <c r="B460" s="1">
        <v>22530</v>
      </c>
      <c r="C460" t="s">
        <v>524</v>
      </c>
      <c r="D460" s="8">
        <v>36272</v>
      </c>
      <c r="E460" s="1">
        <v>101</v>
      </c>
      <c r="F460" s="2">
        <v>2504943.77</v>
      </c>
      <c r="G460" s="2">
        <v>7225890</v>
      </c>
      <c r="H460" s="13" t="s">
        <v>1022</v>
      </c>
    </row>
    <row r="461" spans="1:8" ht="45" x14ac:dyDescent="0.25">
      <c r="A461" s="1">
        <v>457</v>
      </c>
      <c r="B461" s="1">
        <v>22529</v>
      </c>
      <c r="C461" t="s">
        <v>524</v>
      </c>
      <c r="D461" s="8">
        <v>36272</v>
      </c>
      <c r="E461" s="1">
        <v>101</v>
      </c>
      <c r="F461" s="2">
        <v>2504943.77</v>
      </c>
      <c r="G461" s="2">
        <v>7225890</v>
      </c>
      <c r="H461" s="13" t="s">
        <v>1022</v>
      </c>
    </row>
    <row r="462" spans="1:8" ht="45" x14ac:dyDescent="0.25">
      <c r="A462" s="1">
        <v>458</v>
      </c>
      <c r="B462" s="1">
        <v>23652</v>
      </c>
      <c r="C462" t="s">
        <v>525</v>
      </c>
      <c r="D462" s="8">
        <v>36557</v>
      </c>
      <c r="E462" s="1">
        <v>479</v>
      </c>
      <c r="F462" s="2">
        <v>36139932.119999997</v>
      </c>
      <c r="G462" s="2">
        <v>79960990</v>
      </c>
      <c r="H462" s="13" t="s">
        <v>1022</v>
      </c>
    </row>
    <row r="463" spans="1:8" ht="45" x14ac:dyDescent="0.25">
      <c r="A463" s="1">
        <v>459</v>
      </c>
      <c r="B463" s="1">
        <v>24486</v>
      </c>
      <c r="C463" t="s">
        <v>526</v>
      </c>
      <c r="D463" s="8">
        <v>36684</v>
      </c>
      <c r="E463" s="1">
        <v>61</v>
      </c>
      <c r="F463" s="2">
        <v>3204127.41</v>
      </c>
      <c r="G463" s="2">
        <v>19369343</v>
      </c>
      <c r="H463" s="13" t="s">
        <v>1022</v>
      </c>
    </row>
    <row r="464" spans="1:8" ht="45" x14ac:dyDescent="0.25">
      <c r="A464" s="1">
        <v>460</v>
      </c>
      <c r="B464" s="1">
        <v>23532</v>
      </c>
      <c r="C464" t="s">
        <v>527</v>
      </c>
      <c r="D464" s="8">
        <v>36525</v>
      </c>
      <c r="E464" s="1">
        <v>486</v>
      </c>
      <c r="F464" s="2">
        <v>5275721.5599999996</v>
      </c>
      <c r="G464" s="2">
        <v>79857563</v>
      </c>
      <c r="H464" s="13" t="s">
        <v>1022</v>
      </c>
    </row>
    <row r="465" spans="1:8" ht="45" x14ac:dyDescent="0.25">
      <c r="A465" s="1">
        <v>461</v>
      </c>
      <c r="B465" s="1">
        <v>27096</v>
      </c>
      <c r="C465" t="s">
        <v>528</v>
      </c>
      <c r="D465" s="8">
        <v>37462</v>
      </c>
      <c r="E465" s="1">
        <v>101</v>
      </c>
      <c r="F465" s="2">
        <v>4658931.2</v>
      </c>
      <c r="G465" s="2">
        <v>7225890</v>
      </c>
      <c r="H465" s="13" t="s">
        <v>1022</v>
      </c>
    </row>
    <row r="466" spans="1:8" ht="45" x14ac:dyDescent="0.25">
      <c r="A466" s="1">
        <v>462</v>
      </c>
      <c r="B466" s="1">
        <v>27095</v>
      </c>
      <c r="C466" t="s">
        <v>528</v>
      </c>
      <c r="D466" s="8">
        <v>37462</v>
      </c>
      <c r="E466" s="1">
        <v>101</v>
      </c>
      <c r="F466" s="2">
        <v>4658931.2</v>
      </c>
      <c r="G466" s="2">
        <v>7225890</v>
      </c>
      <c r="H466" s="13" t="s">
        <v>1022</v>
      </c>
    </row>
    <row r="467" spans="1:8" ht="45" x14ac:dyDescent="0.25">
      <c r="A467" s="1">
        <v>463</v>
      </c>
      <c r="B467" s="1">
        <v>27094</v>
      </c>
      <c r="C467" t="s">
        <v>529</v>
      </c>
      <c r="D467" s="8">
        <v>37462</v>
      </c>
      <c r="E467" s="1">
        <v>101</v>
      </c>
      <c r="F467" s="2">
        <v>9900228.8000000007</v>
      </c>
      <c r="G467" s="2">
        <v>7225890</v>
      </c>
      <c r="H467" s="13" t="s">
        <v>1022</v>
      </c>
    </row>
    <row r="468" spans="1:8" ht="45" x14ac:dyDescent="0.25">
      <c r="A468" s="1">
        <v>464</v>
      </c>
      <c r="B468" s="1">
        <v>27393</v>
      </c>
      <c r="C468" t="s">
        <v>530</v>
      </c>
      <c r="D468" s="8">
        <v>37585</v>
      </c>
      <c r="E468" s="1">
        <v>101</v>
      </c>
      <c r="F468" s="2">
        <v>3066660</v>
      </c>
      <c r="G468" s="2">
        <v>7225890</v>
      </c>
      <c r="H468" s="13" t="s">
        <v>1022</v>
      </c>
    </row>
    <row r="469" spans="1:8" ht="45" x14ac:dyDescent="0.25">
      <c r="A469" s="1">
        <v>465</v>
      </c>
      <c r="B469" s="1">
        <v>27392</v>
      </c>
      <c r="C469" t="s">
        <v>530</v>
      </c>
      <c r="D469" s="8">
        <v>37585</v>
      </c>
      <c r="E469" s="1">
        <v>101</v>
      </c>
      <c r="F469" s="2">
        <v>3066660</v>
      </c>
      <c r="G469" s="2">
        <v>7225890</v>
      </c>
      <c r="H469" s="13" t="s">
        <v>1022</v>
      </c>
    </row>
    <row r="470" spans="1:8" ht="45" x14ac:dyDescent="0.25">
      <c r="A470" s="1">
        <v>466</v>
      </c>
      <c r="B470" s="1">
        <v>27391</v>
      </c>
      <c r="C470" t="s">
        <v>530</v>
      </c>
      <c r="D470" s="8">
        <v>37585</v>
      </c>
      <c r="E470" s="1">
        <v>101</v>
      </c>
      <c r="F470" s="2">
        <v>3066660</v>
      </c>
      <c r="G470" s="2">
        <v>7225890</v>
      </c>
      <c r="H470" s="13" t="s">
        <v>1022</v>
      </c>
    </row>
    <row r="471" spans="1:8" ht="45" x14ac:dyDescent="0.25">
      <c r="A471" s="1">
        <v>467</v>
      </c>
      <c r="B471" s="1">
        <v>28236</v>
      </c>
      <c r="C471" t="s">
        <v>531</v>
      </c>
      <c r="D471" s="8">
        <v>37708</v>
      </c>
      <c r="E471" s="1">
        <v>616</v>
      </c>
      <c r="F471" s="2">
        <v>6420600</v>
      </c>
      <c r="G471" s="2">
        <v>79444267</v>
      </c>
      <c r="H471" s="13" t="s">
        <v>1022</v>
      </c>
    </row>
    <row r="472" spans="1:8" ht="45" x14ac:dyDescent="0.25">
      <c r="A472" s="1">
        <v>468</v>
      </c>
      <c r="B472" s="1">
        <v>28233</v>
      </c>
      <c r="C472" t="s">
        <v>531</v>
      </c>
      <c r="D472" s="8">
        <v>37708</v>
      </c>
      <c r="E472" s="1">
        <v>435</v>
      </c>
      <c r="F472" s="2">
        <v>6420600</v>
      </c>
      <c r="G472" s="2">
        <v>52951506</v>
      </c>
      <c r="H472" s="13" t="s">
        <v>1022</v>
      </c>
    </row>
    <row r="473" spans="1:8" ht="45" x14ac:dyDescent="0.25">
      <c r="A473" s="1">
        <v>469</v>
      </c>
      <c r="B473" s="1">
        <v>27101</v>
      </c>
      <c r="C473" t="s">
        <v>532</v>
      </c>
      <c r="D473" s="8">
        <v>37462</v>
      </c>
      <c r="E473" s="1">
        <v>101</v>
      </c>
      <c r="F473" s="2">
        <v>5336000</v>
      </c>
      <c r="G473" s="2">
        <v>7225890</v>
      </c>
      <c r="H473" s="13" t="s">
        <v>1022</v>
      </c>
    </row>
    <row r="474" spans="1:8" ht="45" x14ac:dyDescent="0.25">
      <c r="A474" s="1">
        <v>470</v>
      </c>
      <c r="B474" s="1">
        <v>27078</v>
      </c>
      <c r="C474" t="s">
        <v>533</v>
      </c>
      <c r="D474" s="8">
        <v>37462</v>
      </c>
      <c r="E474" s="1">
        <v>101</v>
      </c>
      <c r="F474" s="2">
        <v>1624000</v>
      </c>
      <c r="G474" s="2">
        <v>7225890</v>
      </c>
      <c r="H474" s="13" t="s">
        <v>1022</v>
      </c>
    </row>
    <row r="475" spans="1:8" ht="45" x14ac:dyDescent="0.25">
      <c r="A475" s="1">
        <v>471</v>
      </c>
      <c r="B475" s="1">
        <v>27077</v>
      </c>
      <c r="C475" t="s">
        <v>533</v>
      </c>
      <c r="D475" s="8">
        <v>37462</v>
      </c>
      <c r="E475" s="1">
        <v>101</v>
      </c>
      <c r="F475" s="2">
        <v>1624000</v>
      </c>
      <c r="G475" s="2">
        <v>7225890</v>
      </c>
      <c r="H475" s="13" t="s">
        <v>1022</v>
      </c>
    </row>
    <row r="476" spans="1:8" ht="45" x14ac:dyDescent="0.25">
      <c r="A476" s="1">
        <v>472</v>
      </c>
      <c r="B476" s="1">
        <v>27075</v>
      </c>
      <c r="C476" t="s">
        <v>534</v>
      </c>
      <c r="D476" s="8">
        <v>37462</v>
      </c>
      <c r="E476" s="1">
        <v>101</v>
      </c>
      <c r="F476" s="2">
        <v>8523726.4000000004</v>
      </c>
      <c r="G476" s="2">
        <v>7225890</v>
      </c>
      <c r="H476" s="13" t="s">
        <v>1022</v>
      </c>
    </row>
    <row r="477" spans="1:8" ht="45" x14ac:dyDescent="0.25">
      <c r="A477" s="1">
        <v>473</v>
      </c>
      <c r="B477" s="1">
        <v>27074</v>
      </c>
      <c r="C477" t="s">
        <v>535</v>
      </c>
      <c r="D477" s="8">
        <v>37462</v>
      </c>
      <c r="E477" s="1">
        <v>101</v>
      </c>
      <c r="F477" s="2">
        <v>3287723.04</v>
      </c>
      <c r="G477" s="2">
        <v>7225890</v>
      </c>
      <c r="H477" s="13" t="s">
        <v>1022</v>
      </c>
    </row>
    <row r="478" spans="1:8" ht="45" x14ac:dyDescent="0.25">
      <c r="A478" s="1">
        <v>474</v>
      </c>
      <c r="B478" s="1">
        <v>27073</v>
      </c>
      <c r="C478" t="s">
        <v>535</v>
      </c>
      <c r="D478" s="8">
        <v>37462</v>
      </c>
      <c r="E478" s="1">
        <v>101</v>
      </c>
      <c r="F478" s="2">
        <v>3287723.04</v>
      </c>
      <c r="G478" s="2">
        <v>7225890</v>
      </c>
      <c r="H478" s="13" t="s">
        <v>1022</v>
      </c>
    </row>
    <row r="479" spans="1:8" ht="45" x14ac:dyDescent="0.25">
      <c r="A479" s="1">
        <v>475</v>
      </c>
      <c r="B479" s="1">
        <v>27072</v>
      </c>
      <c r="C479" t="s">
        <v>536</v>
      </c>
      <c r="D479" s="8">
        <v>37462</v>
      </c>
      <c r="E479" s="1">
        <v>101</v>
      </c>
      <c r="F479" s="2">
        <v>4213156.1900000004</v>
      </c>
      <c r="G479" s="2">
        <v>7225890</v>
      </c>
      <c r="H479" s="13" t="s">
        <v>1022</v>
      </c>
    </row>
    <row r="480" spans="1:8" ht="45" x14ac:dyDescent="0.25">
      <c r="A480" s="1">
        <v>476</v>
      </c>
      <c r="B480" s="1">
        <v>27100</v>
      </c>
      <c r="C480" t="s">
        <v>532</v>
      </c>
      <c r="D480" s="8">
        <v>37462</v>
      </c>
      <c r="E480" s="1">
        <v>101</v>
      </c>
      <c r="F480" s="2">
        <v>5336000</v>
      </c>
      <c r="G480" s="2">
        <v>7225890</v>
      </c>
      <c r="H480" s="13" t="s">
        <v>1022</v>
      </c>
    </row>
    <row r="481" spans="1:8" ht="45" x14ac:dyDescent="0.25">
      <c r="A481" s="1">
        <v>477</v>
      </c>
      <c r="B481" s="1">
        <v>27099</v>
      </c>
      <c r="C481" t="s">
        <v>532</v>
      </c>
      <c r="D481" s="8">
        <v>37462</v>
      </c>
      <c r="E481" s="1">
        <v>101</v>
      </c>
      <c r="F481" s="2">
        <v>5336000</v>
      </c>
      <c r="G481" s="2">
        <v>7225890</v>
      </c>
      <c r="H481" s="13" t="s">
        <v>1022</v>
      </c>
    </row>
    <row r="482" spans="1:8" ht="45" x14ac:dyDescent="0.25">
      <c r="A482" s="1">
        <v>478</v>
      </c>
      <c r="B482" s="1">
        <v>29373</v>
      </c>
      <c r="C482" t="s">
        <v>538</v>
      </c>
      <c r="D482" s="8">
        <v>37770</v>
      </c>
      <c r="E482" s="1">
        <v>101</v>
      </c>
      <c r="F482" s="2">
        <v>1900000</v>
      </c>
      <c r="G482" s="2">
        <v>7225890</v>
      </c>
      <c r="H482" s="13" t="s">
        <v>1022</v>
      </c>
    </row>
    <row r="483" spans="1:8" ht="45" x14ac:dyDescent="0.25">
      <c r="A483" s="1">
        <v>479</v>
      </c>
      <c r="B483" s="1">
        <v>44086</v>
      </c>
      <c r="C483" t="s">
        <v>541</v>
      </c>
      <c r="D483" s="8">
        <v>43727</v>
      </c>
      <c r="E483" s="1">
        <v>220</v>
      </c>
      <c r="F483" s="2">
        <v>30418228</v>
      </c>
      <c r="G483" s="2">
        <v>80872416</v>
      </c>
      <c r="H483" s="13" t="s">
        <v>1022</v>
      </c>
    </row>
    <row r="484" spans="1:8" ht="45" x14ac:dyDescent="0.25">
      <c r="A484" s="1">
        <v>480</v>
      </c>
      <c r="B484" s="1">
        <v>41743</v>
      </c>
      <c r="C484" t="s">
        <v>544</v>
      </c>
      <c r="D484" s="8">
        <v>43510</v>
      </c>
      <c r="E484" s="1">
        <v>210</v>
      </c>
      <c r="F484" s="2">
        <v>2236034</v>
      </c>
      <c r="G484" s="2">
        <v>1023887379</v>
      </c>
      <c r="H484" s="13" t="s">
        <v>1022</v>
      </c>
    </row>
    <row r="485" spans="1:8" ht="45" x14ac:dyDescent="0.25">
      <c r="A485" s="1">
        <v>481</v>
      </c>
      <c r="B485" s="1">
        <v>41750</v>
      </c>
      <c r="C485" t="s">
        <v>545</v>
      </c>
      <c r="D485" s="8">
        <v>43522</v>
      </c>
      <c r="E485" s="1">
        <v>998</v>
      </c>
      <c r="F485" s="2">
        <v>14799999.5</v>
      </c>
      <c r="G485" s="2">
        <v>830057963</v>
      </c>
      <c r="H485" s="13" t="s">
        <v>1022</v>
      </c>
    </row>
    <row r="486" spans="1:8" ht="45" x14ac:dyDescent="0.25">
      <c r="A486" s="1">
        <v>482</v>
      </c>
      <c r="B486" s="1">
        <v>41744</v>
      </c>
      <c r="C486" t="s">
        <v>546</v>
      </c>
      <c r="D486" s="8">
        <v>43522</v>
      </c>
      <c r="E486" s="1">
        <v>998</v>
      </c>
      <c r="F486" s="2">
        <v>48999999.5</v>
      </c>
      <c r="G486" s="2">
        <v>830057963</v>
      </c>
      <c r="H486" s="13" t="s">
        <v>1022</v>
      </c>
    </row>
    <row r="487" spans="1:8" ht="45" x14ac:dyDescent="0.25">
      <c r="A487" s="1">
        <v>483</v>
      </c>
      <c r="B487" s="1">
        <v>41742</v>
      </c>
      <c r="C487" t="s">
        <v>544</v>
      </c>
      <c r="D487" s="8">
        <v>43510</v>
      </c>
      <c r="E487" s="1">
        <v>210</v>
      </c>
      <c r="F487" s="2">
        <v>2236034</v>
      </c>
      <c r="G487" s="2">
        <v>1023887379</v>
      </c>
      <c r="H487" s="13" t="s">
        <v>1022</v>
      </c>
    </row>
    <row r="488" spans="1:8" ht="45" x14ac:dyDescent="0.25">
      <c r="A488" s="1">
        <v>484</v>
      </c>
      <c r="B488" s="1">
        <v>41748</v>
      </c>
      <c r="C488" t="s">
        <v>547</v>
      </c>
      <c r="D488" s="8">
        <v>43522</v>
      </c>
      <c r="E488" s="1">
        <v>998</v>
      </c>
      <c r="F488" s="2">
        <v>28000000</v>
      </c>
      <c r="G488" s="2">
        <v>830057963</v>
      </c>
      <c r="H488" s="13" t="s">
        <v>1022</v>
      </c>
    </row>
    <row r="489" spans="1:8" ht="45" x14ac:dyDescent="0.25">
      <c r="A489" s="1">
        <v>485</v>
      </c>
      <c r="B489" s="1">
        <v>41749</v>
      </c>
      <c r="C489" t="s">
        <v>547</v>
      </c>
      <c r="D489" s="8">
        <v>43522</v>
      </c>
      <c r="E489" s="1">
        <v>998</v>
      </c>
      <c r="F489" s="2">
        <v>28000000</v>
      </c>
      <c r="G489" s="2">
        <v>830057963</v>
      </c>
      <c r="H489" s="13" t="s">
        <v>1022</v>
      </c>
    </row>
    <row r="490" spans="1:8" ht="45" x14ac:dyDescent="0.25">
      <c r="A490" s="1">
        <v>486</v>
      </c>
      <c r="B490" s="1">
        <v>41746</v>
      </c>
      <c r="C490" t="s">
        <v>548</v>
      </c>
      <c r="D490" s="8">
        <v>43522</v>
      </c>
      <c r="E490" s="1">
        <v>998</v>
      </c>
      <c r="F490" s="2">
        <v>26500000.5</v>
      </c>
      <c r="G490" s="2">
        <v>830057963</v>
      </c>
      <c r="H490" s="13" t="s">
        <v>1022</v>
      </c>
    </row>
    <row r="491" spans="1:8" ht="45" x14ac:dyDescent="0.25">
      <c r="A491" s="1">
        <v>487</v>
      </c>
      <c r="B491" s="1">
        <v>41751</v>
      </c>
      <c r="C491" t="s">
        <v>545</v>
      </c>
      <c r="D491" s="8">
        <v>43522</v>
      </c>
      <c r="E491" s="1">
        <v>998</v>
      </c>
      <c r="F491" s="2">
        <v>14799999.5</v>
      </c>
      <c r="G491" s="2">
        <v>830057963</v>
      </c>
      <c r="H491" s="13" t="s">
        <v>1022</v>
      </c>
    </row>
    <row r="492" spans="1:8" ht="45" x14ac:dyDescent="0.25">
      <c r="A492" s="1">
        <v>488</v>
      </c>
      <c r="B492" s="1">
        <v>41745</v>
      </c>
      <c r="C492" t="s">
        <v>546</v>
      </c>
      <c r="D492" s="8">
        <v>43522</v>
      </c>
      <c r="E492" s="1">
        <v>998</v>
      </c>
      <c r="F492" s="2">
        <v>48999999.5</v>
      </c>
      <c r="G492" s="2">
        <v>830057963</v>
      </c>
      <c r="H492" s="13" t="s">
        <v>1022</v>
      </c>
    </row>
    <row r="493" spans="1:8" ht="45" x14ac:dyDescent="0.25">
      <c r="A493" s="1">
        <v>489</v>
      </c>
      <c r="B493" s="1">
        <v>41747</v>
      </c>
      <c r="C493" t="s">
        <v>548</v>
      </c>
      <c r="D493" s="8">
        <v>43522</v>
      </c>
      <c r="E493" s="1">
        <v>998</v>
      </c>
      <c r="F493" s="2">
        <v>26500000.5</v>
      </c>
      <c r="G493" s="2">
        <v>830057963</v>
      </c>
      <c r="H493" s="13" t="s">
        <v>1022</v>
      </c>
    </row>
    <row r="494" spans="1:8" ht="45" x14ac:dyDescent="0.25">
      <c r="A494" s="1">
        <v>490</v>
      </c>
      <c r="B494" s="1">
        <v>41711</v>
      </c>
      <c r="C494" t="s">
        <v>545</v>
      </c>
      <c r="D494" s="8">
        <v>43447</v>
      </c>
      <c r="E494" s="1">
        <v>998</v>
      </c>
      <c r="F494" s="2">
        <v>14799992</v>
      </c>
      <c r="G494" s="2">
        <v>830057963</v>
      </c>
      <c r="H494" s="13" t="s">
        <v>1022</v>
      </c>
    </row>
    <row r="495" spans="1:8" ht="45" x14ac:dyDescent="0.25">
      <c r="A495" s="1">
        <v>491</v>
      </c>
      <c r="B495" s="1">
        <v>41713</v>
      </c>
      <c r="C495" t="s">
        <v>549</v>
      </c>
      <c r="D495" s="8">
        <v>43447</v>
      </c>
      <c r="E495" s="1">
        <v>998</v>
      </c>
      <c r="F495" s="2">
        <v>18500000</v>
      </c>
      <c r="G495" s="2">
        <v>830057963</v>
      </c>
      <c r="H495" s="13" t="s">
        <v>1022</v>
      </c>
    </row>
    <row r="496" spans="1:8" ht="45" x14ac:dyDescent="0.25">
      <c r="A496" s="1">
        <v>492</v>
      </c>
      <c r="B496" s="1">
        <v>41712</v>
      </c>
      <c r="C496" t="s">
        <v>549</v>
      </c>
      <c r="D496" s="8">
        <v>43447</v>
      </c>
      <c r="E496" s="1">
        <v>998</v>
      </c>
      <c r="F496" s="2">
        <v>18500000</v>
      </c>
      <c r="G496" s="2">
        <v>830057963</v>
      </c>
      <c r="H496" s="13" t="s">
        <v>1022</v>
      </c>
    </row>
    <row r="497" spans="1:8" ht="45" x14ac:dyDescent="0.25">
      <c r="A497" s="1">
        <v>493</v>
      </c>
      <c r="B497" s="1">
        <v>41714</v>
      </c>
      <c r="C497" t="s">
        <v>549</v>
      </c>
      <c r="D497" s="8">
        <v>43447</v>
      </c>
      <c r="E497" s="1">
        <v>998</v>
      </c>
      <c r="F497" s="2">
        <v>18500000</v>
      </c>
      <c r="G497" s="2">
        <v>830057963</v>
      </c>
      <c r="H497" s="13" t="s">
        <v>1022</v>
      </c>
    </row>
    <row r="498" spans="1:8" ht="45" x14ac:dyDescent="0.25">
      <c r="A498" s="1">
        <v>494</v>
      </c>
      <c r="B498" s="1">
        <v>41734</v>
      </c>
      <c r="C498" t="s">
        <v>550</v>
      </c>
      <c r="D498" s="8">
        <v>43453</v>
      </c>
      <c r="E498" s="1">
        <v>112</v>
      </c>
      <c r="F498" s="2">
        <v>2523659</v>
      </c>
      <c r="G498" s="2">
        <v>79732443</v>
      </c>
      <c r="H498" s="13" t="s">
        <v>1022</v>
      </c>
    </row>
    <row r="499" spans="1:8" ht="45" x14ac:dyDescent="0.25">
      <c r="A499" s="1">
        <v>495</v>
      </c>
      <c r="B499" s="1">
        <v>41732</v>
      </c>
      <c r="C499" t="s">
        <v>551</v>
      </c>
      <c r="D499" s="8">
        <v>43453</v>
      </c>
      <c r="E499" s="1">
        <v>112</v>
      </c>
      <c r="F499" s="2">
        <v>14221250</v>
      </c>
      <c r="G499" s="2">
        <v>79732443</v>
      </c>
      <c r="H499" s="13" t="s">
        <v>1022</v>
      </c>
    </row>
    <row r="500" spans="1:8" ht="45" x14ac:dyDescent="0.25">
      <c r="A500" s="1">
        <v>496</v>
      </c>
      <c r="B500" s="1">
        <v>41718</v>
      </c>
      <c r="C500" t="s">
        <v>552</v>
      </c>
      <c r="D500" s="8">
        <v>43453</v>
      </c>
      <c r="E500" s="1">
        <v>112</v>
      </c>
      <c r="F500" s="2">
        <v>12635693</v>
      </c>
      <c r="G500" s="2">
        <v>79732443</v>
      </c>
      <c r="H500" s="13" t="s">
        <v>1022</v>
      </c>
    </row>
    <row r="501" spans="1:8" ht="45" x14ac:dyDescent="0.25">
      <c r="A501" s="1">
        <v>497</v>
      </c>
      <c r="B501" s="1">
        <v>41735</v>
      </c>
      <c r="C501" t="s">
        <v>553</v>
      </c>
      <c r="D501" s="8">
        <v>43453</v>
      </c>
      <c r="E501" s="1">
        <v>112</v>
      </c>
      <c r="F501" s="2">
        <v>2865555</v>
      </c>
      <c r="G501" s="2">
        <v>79732443</v>
      </c>
      <c r="H501" s="13" t="s">
        <v>1022</v>
      </c>
    </row>
    <row r="502" spans="1:8" ht="45" x14ac:dyDescent="0.25">
      <c r="A502" s="1">
        <v>498</v>
      </c>
      <c r="B502" s="1">
        <v>41719</v>
      </c>
      <c r="C502" t="s">
        <v>554</v>
      </c>
      <c r="D502" s="8">
        <v>43453</v>
      </c>
      <c r="E502" s="1">
        <v>112</v>
      </c>
      <c r="F502" s="2">
        <v>8750323.5</v>
      </c>
      <c r="G502" s="2">
        <v>79732443</v>
      </c>
      <c r="H502" s="13" t="s">
        <v>1022</v>
      </c>
    </row>
    <row r="503" spans="1:8" ht="45" x14ac:dyDescent="0.25">
      <c r="A503" s="1">
        <v>499</v>
      </c>
      <c r="B503" s="1">
        <v>41723</v>
      </c>
      <c r="C503" t="s">
        <v>554</v>
      </c>
      <c r="D503" s="8">
        <v>43453</v>
      </c>
      <c r="E503" s="1">
        <v>112</v>
      </c>
      <c r="F503" s="2">
        <v>8750323.5</v>
      </c>
      <c r="G503" s="2">
        <v>79732443</v>
      </c>
      <c r="H503" s="13" t="s">
        <v>1022</v>
      </c>
    </row>
    <row r="504" spans="1:8" ht="45" x14ac:dyDescent="0.25">
      <c r="A504" s="1">
        <v>500</v>
      </c>
      <c r="B504" s="1">
        <v>41729</v>
      </c>
      <c r="C504" t="s">
        <v>554</v>
      </c>
      <c r="D504" s="8">
        <v>43453</v>
      </c>
      <c r="E504" s="1">
        <v>112</v>
      </c>
      <c r="F504" s="2">
        <v>8750323.5</v>
      </c>
      <c r="G504" s="2">
        <v>79732443</v>
      </c>
      <c r="H504" s="13" t="s">
        <v>1022</v>
      </c>
    </row>
    <row r="505" spans="1:8" ht="45" x14ac:dyDescent="0.25">
      <c r="A505" s="1">
        <v>501</v>
      </c>
      <c r="B505" s="1">
        <v>41726</v>
      </c>
      <c r="C505" t="s">
        <v>554</v>
      </c>
      <c r="D505" s="8">
        <v>43453</v>
      </c>
      <c r="E505" s="1">
        <v>112</v>
      </c>
      <c r="F505" s="2">
        <v>8750323.5</v>
      </c>
      <c r="G505" s="2">
        <v>79732443</v>
      </c>
      <c r="H505" s="13" t="s">
        <v>1022</v>
      </c>
    </row>
    <row r="506" spans="1:8" ht="45" x14ac:dyDescent="0.25">
      <c r="A506" s="1">
        <v>502</v>
      </c>
      <c r="B506" s="1">
        <v>41733</v>
      </c>
      <c r="C506" t="s">
        <v>555</v>
      </c>
      <c r="D506" s="8">
        <v>43453</v>
      </c>
      <c r="E506" s="1">
        <v>112</v>
      </c>
      <c r="F506" s="2">
        <v>17343525</v>
      </c>
      <c r="G506" s="2">
        <v>79732443</v>
      </c>
      <c r="H506" s="13" t="s">
        <v>1022</v>
      </c>
    </row>
    <row r="507" spans="1:8" ht="45" x14ac:dyDescent="0.25">
      <c r="A507" s="1">
        <v>503</v>
      </c>
      <c r="B507" s="1">
        <v>41721</v>
      </c>
      <c r="C507" t="s">
        <v>554</v>
      </c>
      <c r="D507" s="8">
        <v>43453</v>
      </c>
      <c r="E507" s="1">
        <v>112</v>
      </c>
      <c r="F507" s="2">
        <v>8750323.5</v>
      </c>
      <c r="G507" s="2">
        <v>79732443</v>
      </c>
      <c r="H507" s="13" t="s">
        <v>1022</v>
      </c>
    </row>
    <row r="508" spans="1:8" ht="45" x14ac:dyDescent="0.25">
      <c r="A508" s="1">
        <v>504</v>
      </c>
      <c r="B508" s="1">
        <v>41728</v>
      </c>
      <c r="C508" t="s">
        <v>554</v>
      </c>
      <c r="D508" s="8">
        <v>43453</v>
      </c>
      <c r="E508" s="1">
        <v>112</v>
      </c>
      <c r="F508" s="2">
        <v>8750323.5</v>
      </c>
      <c r="G508" s="2">
        <v>79732443</v>
      </c>
      <c r="H508" s="13" t="s">
        <v>1022</v>
      </c>
    </row>
    <row r="509" spans="1:8" ht="45" x14ac:dyDescent="0.25">
      <c r="A509" s="1">
        <v>505</v>
      </c>
      <c r="B509" s="1">
        <v>41727</v>
      </c>
      <c r="C509" t="s">
        <v>554</v>
      </c>
      <c r="D509" s="8">
        <v>43453</v>
      </c>
      <c r="E509" s="1">
        <v>112</v>
      </c>
      <c r="F509" s="2">
        <v>8750323.5</v>
      </c>
      <c r="G509" s="2">
        <v>79732443</v>
      </c>
      <c r="H509" s="13" t="s">
        <v>1022</v>
      </c>
    </row>
    <row r="510" spans="1:8" ht="45" x14ac:dyDescent="0.25">
      <c r="A510" s="1">
        <v>506</v>
      </c>
      <c r="B510" s="1">
        <v>41737</v>
      </c>
      <c r="C510" t="s">
        <v>556</v>
      </c>
      <c r="D510" s="8">
        <v>43453</v>
      </c>
      <c r="E510" s="1">
        <v>112</v>
      </c>
      <c r="F510" s="2">
        <v>3129122</v>
      </c>
      <c r="G510" s="2">
        <v>79732443</v>
      </c>
      <c r="H510" s="13" t="s">
        <v>1022</v>
      </c>
    </row>
    <row r="511" spans="1:8" ht="45" x14ac:dyDescent="0.25">
      <c r="A511" s="1">
        <v>507</v>
      </c>
      <c r="B511" s="1">
        <v>41736</v>
      </c>
      <c r="C511" t="s">
        <v>557</v>
      </c>
      <c r="D511" s="8">
        <v>43453</v>
      </c>
      <c r="E511" s="1">
        <v>112</v>
      </c>
      <c r="F511" s="2">
        <v>6919110</v>
      </c>
      <c r="G511" s="2">
        <v>79732443</v>
      </c>
      <c r="H511" s="13" t="s">
        <v>1022</v>
      </c>
    </row>
    <row r="512" spans="1:8" ht="45" x14ac:dyDescent="0.25">
      <c r="A512" s="1">
        <v>508</v>
      </c>
      <c r="B512" s="1">
        <v>41725</v>
      </c>
      <c r="C512" t="s">
        <v>554</v>
      </c>
      <c r="D512" s="8">
        <v>43453</v>
      </c>
      <c r="E512" s="1">
        <v>112</v>
      </c>
      <c r="F512" s="2">
        <v>8750323.5</v>
      </c>
      <c r="G512" s="2">
        <v>79732443</v>
      </c>
      <c r="H512" s="13" t="s">
        <v>1022</v>
      </c>
    </row>
    <row r="513" spans="1:8" ht="45" x14ac:dyDescent="0.25">
      <c r="A513" s="1">
        <v>509</v>
      </c>
      <c r="B513" s="1">
        <v>41715</v>
      </c>
      <c r="C513" t="s">
        <v>558</v>
      </c>
      <c r="D513" s="8">
        <v>43453</v>
      </c>
      <c r="E513" s="1">
        <v>112</v>
      </c>
      <c r="F513" s="2">
        <v>19870423.670000002</v>
      </c>
      <c r="G513" s="2">
        <v>79732443</v>
      </c>
      <c r="H513" s="13" t="s">
        <v>1022</v>
      </c>
    </row>
    <row r="514" spans="1:8" ht="45" x14ac:dyDescent="0.25">
      <c r="A514" s="1">
        <v>510</v>
      </c>
      <c r="B514" s="1">
        <v>41720</v>
      </c>
      <c r="C514" t="s">
        <v>554</v>
      </c>
      <c r="D514" s="8">
        <v>43453</v>
      </c>
      <c r="E514" s="1">
        <v>112</v>
      </c>
      <c r="F514" s="2">
        <v>8750323.5</v>
      </c>
      <c r="G514" s="2">
        <v>79732443</v>
      </c>
      <c r="H514" s="13" t="s">
        <v>1022</v>
      </c>
    </row>
    <row r="515" spans="1:8" ht="45" x14ac:dyDescent="0.25">
      <c r="A515" s="1">
        <v>511</v>
      </c>
      <c r="B515" s="1">
        <v>41730</v>
      </c>
      <c r="C515" t="s">
        <v>554</v>
      </c>
      <c r="D515" s="8">
        <v>43453</v>
      </c>
      <c r="E515" s="1">
        <v>112</v>
      </c>
      <c r="F515" s="2">
        <v>8750323.5</v>
      </c>
      <c r="G515" s="2">
        <v>79732443</v>
      </c>
      <c r="H515" s="13" t="s">
        <v>1022</v>
      </c>
    </row>
    <row r="516" spans="1:8" ht="45" x14ac:dyDescent="0.25">
      <c r="A516" s="1">
        <v>512</v>
      </c>
      <c r="B516" s="1">
        <v>41716</v>
      </c>
      <c r="C516" t="s">
        <v>558</v>
      </c>
      <c r="D516" s="8">
        <v>43453</v>
      </c>
      <c r="E516" s="1">
        <v>112</v>
      </c>
      <c r="F516" s="2">
        <v>19870423.670000002</v>
      </c>
      <c r="G516" s="2">
        <v>79732443</v>
      </c>
      <c r="H516" s="13" t="s">
        <v>1022</v>
      </c>
    </row>
    <row r="517" spans="1:8" ht="45" x14ac:dyDescent="0.25">
      <c r="A517" s="1">
        <v>513</v>
      </c>
      <c r="B517" s="1">
        <v>41731</v>
      </c>
      <c r="C517" t="s">
        <v>559</v>
      </c>
      <c r="D517" s="8">
        <v>43453</v>
      </c>
      <c r="E517" s="1">
        <v>112</v>
      </c>
      <c r="F517" s="2">
        <v>10302195</v>
      </c>
      <c r="G517" s="2">
        <v>79732443</v>
      </c>
      <c r="H517" s="13" t="s">
        <v>1022</v>
      </c>
    </row>
    <row r="518" spans="1:8" ht="45" x14ac:dyDescent="0.25">
      <c r="A518" s="1">
        <v>514</v>
      </c>
      <c r="B518" s="1">
        <v>41724</v>
      </c>
      <c r="C518" t="s">
        <v>554</v>
      </c>
      <c r="D518" s="8">
        <v>43453</v>
      </c>
      <c r="E518" s="1">
        <v>112</v>
      </c>
      <c r="F518" s="2">
        <v>8750323.5</v>
      </c>
      <c r="G518" s="2">
        <v>79732443</v>
      </c>
      <c r="H518" s="13" t="s">
        <v>1022</v>
      </c>
    </row>
    <row r="519" spans="1:8" ht="45" x14ac:dyDescent="0.25">
      <c r="A519" s="1">
        <v>515</v>
      </c>
      <c r="B519" s="1">
        <v>41717</v>
      </c>
      <c r="C519" t="s">
        <v>558</v>
      </c>
      <c r="D519" s="8">
        <v>43453</v>
      </c>
      <c r="E519" s="1">
        <v>112</v>
      </c>
      <c r="F519" s="2">
        <v>19870423.670000002</v>
      </c>
      <c r="G519" s="2">
        <v>79732443</v>
      </c>
      <c r="H519" s="13" t="s">
        <v>1022</v>
      </c>
    </row>
    <row r="520" spans="1:8" ht="45" x14ac:dyDescent="0.25">
      <c r="A520" s="1">
        <v>516</v>
      </c>
      <c r="B520" s="1">
        <v>41722</v>
      </c>
      <c r="C520" t="s">
        <v>554</v>
      </c>
      <c r="D520" s="8">
        <v>43453</v>
      </c>
      <c r="E520" s="1">
        <v>112</v>
      </c>
      <c r="F520" s="2">
        <v>8750323.5</v>
      </c>
      <c r="G520" s="2">
        <v>79732443</v>
      </c>
      <c r="H520" s="13" t="s">
        <v>1022</v>
      </c>
    </row>
    <row r="521" spans="1:8" ht="45" x14ac:dyDescent="0.25">
      <c r="A521" s="1">
        <v>517</v>
      </c>
      <c r="B521" s="1">
        <v>41738</v>
      </c>
      <c r="C521" t="s">
        <v>560</v>
      </c>
      <c r="D521" s="8">
        <v>43454</v>
      </c>
      <c r="E521" s="1">
        <v>112</v>
      </c>
      <c r="F521" s="2">
        <v>22880000</v>
      </c>
      <c r="G521" s="2">
        <v>79732443</v>
      </c>
      <c r="H521" s="13" t="s">
        <v>1022</v>
      </c>
    </row>
    <row r="522" spans="1:8" ht="45" x14ac:dyDescent="0.25">
      <c r="A522" s="1">
        <v>518</v>
      </c>
      <c r="B522" s="1">
        <v>41479</v>
      </c>
      <c r="C522" t="s">
        <v>561</v>
      </c>
      <c r="D522" s="8">
        <v>43399</v>
      </c>
      <c r="E522" s="1">
        <v>998</v>
      </c>
      <c r="F522" s="2">
        <v>4440000</v>
      </c>
      <c r="G522" s="2">
        <v>830057963</v>
      </c>
      <c r="H522" s="13" t="s">
        <v>1022</v>
      </c>
    </row>
    <row r="523" spans="1:8" ht="45" x14ac:dyDescent="0.25">
      <c r="A523" s="1">
        <v>519</v>
      </c>
      <c r="B523" s="1">
        <v>41502</v>
      </c>
      <c r="C523" t="s">
        <v>562</v>
      </c>
      <c r="D523" s="8">
        <v>43399</v>
      </c>
      <c r="E523" s="1">
        <v>998</v>
      </c>
      <c r="F523" s="2">
        <v>5299999.5</v>
      </c>
      <c r="G523" s="2">
        <v>830057963</v>
      </c>
      <c r="H523" s="13" t="s">
        <v>1022</v>
      </c>
    </row>
    <row r="524" spans="1:8" ht="45" x14ac:dyDescent="0.25">
      <c r="A524" s="1">
        <v>520</v>
      </c>
      <c r="B524" s="1">
        <v>41476</v>
      </c>
      <c r="C524" t="s">
        <v>563</v>
      </c>
      <c r="D524" s="8">
        <v>43399</v>
      </c>
      <c r="E524" s="1">
        <v>998</v>
      </c>
      <c r="F524" s="2">
        <v>4440000</v>
      </c>
      <c r="G524" s="2">
        <v>830057963</v>
      </c>
      <c r="H524" s="13" t="s">
        <v>1022</v>
      </c>
    </row>
    <row r="525" spans="1:8" ht="45" x14ac:dyDescent="0.25">
      <c r="A525" s="1">
        <v>521</v>
      </c>
      <c r="B525" s="1">
        <v>41471</v>
      </c>
      <c r="C525" t="s">
        <v>563</v>
      </c>
      <c r="D525" s="8">
        <v>43399</v>
      </c>
      <c r="E525" s="1">
        <v>998</v>
      </c>
      <c r="F525" s="2">
        <v>4440000</v>
      </c>
      <c r="G525" s="2">
        <v>830057963</v>
      </c>
      <c r="H525" s="13" t="s">
        <v>1022</v>
      </c>
    </row>
    <row r="526" spans="1:8" ht="45" x14ac:dyDescent="0.25">
      <c r="A526" s="1">
        <v>522</v>
      </c>
      <c r="B526" s="1">
        <v>41485</v>
      </c>
      <c r="C526" t="s">
        <v>561</v>
      </c>
      <c r="D526" s="8">
        <v>43399</v>
      </c>
      <c r="E526" s="1">
        <v>998</v>
      </c>
      <c r="F526" s="2">
        <v>4440000</v>
      </c>
      <c r="G526" s="2">
        <v>830057963</v>
      </c>
      <c r="H526" s="13" t="s">
        <v>1022</v>
      </c>
    </row>
    <row r="527" spans="1:8" ht="45" x14ac:dyDescent="0.25">
      <c r="A527" s="1">
        <v>523</v>
      </c>
      <c r="B527" s="1">
        <v>41509</v>
      </c>
      <c r="C527" t="s">
        <v>564</v>
      </c>
      <c r="D527" s="8">
        <v>43399</v>
      </c>
      <c r="E527" s="1">
        <v>998</v>
      </c>
      <c r="F527" s="2">
        <v>17500000</v>
      </c>
      <c r="G527" s="2">
        <v>830057963</v>
      </c>
      <c r="H527" s="13" t="s">
        <v>1022</v>
      </c>
    </row>
    <row r="528" spans="1:8" ht="45" x14ac:dyDescent="0.25">
      <c r="A528" s="1">
        <v>524</v>
      </c>
      <c r="B528" s="1">
        <v>41489</v>
      </c>
      <c r="C528" t="s">
        <v>565</v>
      </c>
      <c r="D528" s="8">
        <v>43399</v>
      </c>
      <c r="E528" s="1">
        <v>998</v>
      </c>
      <c r="F528" s="2">
        <v>5299999.5</v>
      </c>
      <c r="G528" s="2">
        <v>830057963</v>
      </c>
      <c r="H528" s="13" t="s">
        <v>1022</v>
      </c>
    </row>
    <row r="529" spans="1:8" ht="45" x14ac:dyDescent="0.25">
      <c r="A529" s="1">
        <v>525</v>
      </c>
      <c r="B529" s="1">
        <v>41478</v>
      </c>
      <c r="C529" t="s">
        <v>563</v>
      </c>
      <c r="D529" s="8">
        <v>43399</v>
      </c>
      <c r="E529" s="1">
        <v>998</v>
      </c>
      <c r="F529" s="2">
        <v>4440000</v>
      </c>
      <c r="G529" s="2">
        <v>830057963</v>
      </c>
      <c r="H529" s="13" t="s">
        <v>1022</v>
      </c>
    </row>
    <row r="530" spans="1:8" ht="45" x14ac:dyDescent="0.25">
      <c r="A530" s="1">
        <v>526</v>
      </c>
      <c r="B530" s="1">
        <v>41477</v>
      </c>
      <c r="C530" t="s">
        <v>563</v>
      </c>
      <c r="D530" s="8">
        <v>43399</v>
      </c>
      <c r="E530" s="1">
        <v>998</v>
      </c>
      <c r="F530" s="2">
        <v>4440000</v>
      </c>
      <c r="G530" s="2">
        <v>830057963</v>
      </c>
      <c r="H530" s="13" t="s">
        <v>1022</v>
      </c>
    </row>
    <row r="531" spans="1:8" ht="45" x14ac:dyDescent="0.25">
      <c r="A531" s="1">
        <v>527</v>
      </c>
      <c r="B531" s="1">
        <v>41482</v>
      </c>
      <c r="C531" t="s">
        <v>561</v>
      </c>
      <c r="D531" s="8">
        <v>43399</v>
      </c>
      <c r="E531" s="1">
        <v>998</v>
      </c>
      <c r="F531" s="2">
        <v>4440000</v>
      </c>
      <c r="G531" s="2">
        <v>830057963</v>
      </c>
      <c r="H531" s="13" t="s">
        <v>1022</v>
      </c>
    </row>
    <row r="532" spans="1:8" ht="45" x14ac:dyDescent="0.25">
      <c r="A532" s="1">
        <v>528</v>
      </c>
      <c r="B532" s="1">
        <v>41497</v>
      </c>
      <c r="C532" t="s">
        <v>565</v>
      </c>
      <c r="D532" s="8">
        <v>43399</v>
      </c>
      <c r="E532" s="1">
        <v>998</v>
      </c>
      <c r="F532" s="2">
        <v>5299999.5</v>
      </c>
      <c r="G532" s="2">
        <v>830057963</v>
      </c>
      <c r="H532" s="13" t="s">
        <v>1022</v>
      </c>
    </row>
    <row r="533" spans="1:8" ht="45" x14ac:dyDescent="0.25">
      <c r="A533" s="1">
        <v>529</v>
      </c>
      <c r="B533" s="1">
        <v>41510</v>
      </c>
      <c r="C533" t="s">
        <v>566</v>
      </c>
      <c r="D533" s="8">
        <v>43399</v>
      </c>
      <c r="E533" s="1">
        <v>998</v>
      </c>
      <c r="F533" s="2">
        <v>24750023</v>
      </c>
      <c r="G533" s="2">
        <v>830057963</v>
      </c>
      <c r="H533" s="13" t="s">
        <v>1022</v>
      </c>
    </row>
    <row r="534" spans="1:8" ht="45" x14ac:dyDescent="0.25">
      <c r="A534" s="1">
        <v>530</v>
      </c>
      <c r="B534" s="1">
        <v>41505</v>
      </c>
      <c r="C534" t="s">
        <v>562</v>
      </c>
      <c r="D534" s="8">
        <v>43399</v>
      </c>
      <c r="E534" s="1">
        <v>998</v>
      </c>
      <c r="F534" s="2">
        <v>5299999.5</v>
      </c>
      <c r="G534" s="2">
        <v>830057963</v>
      </c>
      <c r="H534" s="13" t="s">
        <v>1022</v>
      </c>
    </row>
    <row r="535" spans="1:8" ht="45" x14ac:dyDescent="0.25">
      <c r="A535" s="1">
        <v>531</v>
      </c>
      <c r="B535" s="1">
        <v>41486</v>
      </c>
      <c r="C535" t="s">
        <v>561</v>
      </c>
      <c r="D535" s="8">
        <v>43399</v>
      </c>
      <c r="E535" s="1">
        <v>998</v>
      </c>
      <c r="F535" s="2">
        <v>4440000</v>
      </c>
      <c r="G535" s="2">
        <v>830057963</v>
      </c>
      <c r="H535" s="13" t="s">
        <v>1022</v>
      </c>
    </row>
    <row r="536" spans="1:8" ht="45" x14ac:dyDescent="0.25">
      <c r="A536" s="1">
        <v>532</v>
      </c>
      <c r="B536" s="1">
        <v>41484</v>
      </c>
      <c r="C536" t="s">
        <v>561</v>
      </c>
      <c r="D536" s="8">
        <v>43399</v>
      </c>
      <c r="E536" s="1">
        <v>998</v>
      </c>
      <c r="F536" s="2">
        <v>4440000</v>
      </c>
      <c r="G536" s="2">
        <v>830057963</v>
      </c>
      <c r="H536" s="13" t="s">
        <v>1022</v>
      </c>
    </row>
    <row r="537" spans="1:8" ht="45" x14ac:dyDescent="0.25">
      <c r="A537" s="1">
        <v>533</v>
      </c>
      <c r="B537" s="1">
        <v>41480</v>
      </c>
      <c r="C537" t="s">
        <v>561</v>
      </c>
      <c r="D537" s="8">
        <v>43399</v>
      </c>
      <c r="E537" s="1">
        <v>998</v>
      </c>
      <c r="F537" s="2">
        <v>4440000</v>
      </c>
      <c r="G537" s="2">
        <v>830057963</v>
      </c>
      <c r="H537" s="13" t="s">
        <v>1022</v>
      </c>
    </row>
    <row r="538" spans="1:8" ht="45" x14ac:dyDescent="0.25">
      <c r="A538" s="1">
        <v>534</v>
      </c>
      <c r="B538" s="1">
        <v>41469</v>
      </c>
      <c r="C538" t="s">
        <v>563</v>
      </c>
      <c r="D538" s="8">
        <v>43399</v>
      </c>
      <c r="E538" s="1">
        <v>998</v>
      </c>
      <c r="F538" s="2">
        <v>4440000</v>
      </c>
      <c r="G538" s="2">
        <v>830057963</v>
      </c>
      <c r="H538" s="13" t="s">
        <v>1022</v>
      </c>
    </row>
    <row r="539" spans="1:8" ht="45" x14ac:dyDescent="0.25">
      <c r="A539" s="1">
        <v>535</v>
      </c>
      <c r="B539" s="1">
        <v>41504</v>
      </c>
      <c r="C539" t="s">
        <v>562</v>
      </c>
      <c r="D539" s="8">
        <v>43399</v>
      </c>
      <c r="E539" s="1">
        <v>998</v>
      </c>
      <c r="F539" s="2">
        <v>5299999.5</v>
      </c>
      <c r="G539" s="2">
        <v>830057963</v>
      </c>
      <c r="H539" s="13" t="s">
        <v>1022</v>
      </c>
    </row>
    <row r="540" spans="1:8" ht="45" x14ac:dyDescent="0.25">
      <c r="A540" s="1">
        <v>536</v>
      </c>
      <c r="B540" s="1">
        <v>41493</v>
      </c>
      <c r="C540" t="s">
        <v>565</v>
      </c>
      <c r="D540" s="8">
        <v>43399</v>
      </c>
      <c r="E540" s="1">
        <v>998</v>
      </c>
      <c r="F540" s="2">
        <v>5299999.5</v>
      </c>
      <c r="G540" s="2">
        <v>830057963</v>
      </c>
      <c r="H540" s="13" t="s">
        <v>1022</v>
      </c>
    </row>
    <row r="541" spans="1:8" ht="45" x14ac:dyDescent="0.25">
      <c r="A541" s="1">
        <v>537</v>
      </c>
      <c r="B541" s="1">
        <v>41472</v>
      </c>
      <c r="C541" t="s">
        <v>563</v>
      </c>
      <c r="D541" s="8">
        <v>43399</v>
      </c>
      <c r="E541" s="1">
        <v>998</v>
      </c>
      <c r="F541" s="2">
        <v>4440000</v>
      </c>
      <c r="G541" s="2">
        <v>830057963</v>
      </c>
      <c r="H541" s="13" t="s">
        <v>1022</v>
      </c>
    </row>
    <row r="542" spans="1:8" ht="45" x14ac:dyDescent="0.25">
      <c r="A542" s="1">
        <v>538</v>
      </c>
      <c r="B542" s="1">
        <v>41491</v>
      </c>
      <c r="C542" t="s">
        <v>565</v>
      </c>
      <c r="D542" s="8">
        <v>43399</v>
      </c>
      <c r="E542" s="1">
        <v>998</v>
      </c>
      <c r="F542" s="2">
        <v>5299999.5</v>
      </c>
      <c r="G542" s="2">
        <v>830057963</v>
      </c>
      <c r="H542" s="13" t="s">
        <v>1022</v>
      </c>
    </row>
    <row r="543" spans="1:8" ht="45" x14ac:dyDescent="0.25">
      <c r="A543" s="1">
        <v>539</v>
      </c>
      <c r="B543" s="1">
        <v>41474</v>
      </c>
      <c r="C543" t="s">
        <v>563</v>
      </c>
      <c r="D543" s="8">
        <v>43399</v>
      </c>
      <c r="E543" s="1">
        <v>998</v>
      </c>
      <c r="F543" s="2">
        <v>4440000</v>
      </c>
      <c r="G543" s="2">
        <v>830057963</v>
      </c>
      <c r="H543" s="13" t="s">
        <v>1022</v>
      </c>
    </row>
    <row r="544" spans="1:8" ht="45" x14ac:dyDescent="0.25">
      <c r="A544" s="1">
        <v>540</v>
      </c>
      <c r="B544" s="1">
        <v>41470</v>
      </c>
      <c r="C544" t="s">
        <v>563</v>
      </c>
      <c r="D544" s="8">
        <v>43399</v>
      </c>
      <c r="E544" s="1">
        <v>998</v>
      </c>
      <c r="F544" s="2">
        <v>4440000</v>
      </c>
      <c r="G544" s="2">
        <v>830057963</v>
      </c>
      <c r="H544" s="13" t="s">
        <v>1022</v>
      </c>
    </row>
    <row r="545" spans="1:8" ht="45" x14ac:dyDescent="0.25">
      <c r="A545" s="1">
        <v>541</v>
      </c>
      <c r="B545" s="1">
        <v>41506</v>
      </c>
      <c r="C545" t="s">
        <v>562</v>
      </c>
      <c r="D545" s="8">
        <v>43399</v>
      </c>
      <c r="E545" s="1">
        <v>998</v>
      </c>
      <c r="F545" s="2">
        <v>5299999.5</v>
      </c>
      <c r="G545" s="2">
        <v>830057963</v>
      </c>
      <c r="H545" s="13" t="s">
        <v>1022</v>
      </c>
    </row>
    <row r="546" spans="1:8" ht="45" x14ac:dyDescent="0.25">
      <c r="A546" s="1">
        <v>542</v>
      </c>
      <c r="B546" s="1">
        <v>41508</v>
      </c>
      <c r="C546" t="s">
        <v>562</v>
      </c>
      <c r="D546" s="8">
        <v>43399</v>
      </c>
      <c r="E546" s="1">
        <v>998</v>
      </c>
      <c r="F546" s="2">
        <v>5299999.5</v>
      </c>
      <c r="G546" s="2">
        <v>830057963</v>
      </c>
      <c r="H546" s="13" t="s">
        <v>1022</v>
      </c>
    </row>
    <row r="547" spans="1:8" ht="45" x14ac:dyDescent="0.25">
      <c r="A547" s="1">
        <v>543</v>
      </c>
      <c r="B547" s="1">
        <v>41507</v>
      </c>
      <c r="C547" t="s">
        <v>562</v>
      </c>
      <c r="D547" s="8">
        <v>43399</v>
      </c>
      <c r="E547" s="1">
        <v>998</v>
      </c>
      <c r="F547" s="2">
        <v>5299999.5</v>
      </c>
      <c r="G547" s="2">
        <v>830057963</v>
      </c>
      <c r="H547" s="13" t="s">
        <v>1022</v>
      </c>
    </row>
    <row r="548" spans="1:8" ht="45" x14ac:dyDescent="0.25">
      <c r="A548" s="1">
        <v>544</v>
      </c>
      <c r="B548" s="1">
        <v>41487</v>
      </c>
      <c r="C548" t="s">
        <v>561</v>
      </c>
      <c r="D548" s="8">
        <v>43399</v>
      </c>
      <c r="E548" s="1">
        <v>998</v>
      </c>
      <c r="F548" s="2">
        <v>4440000</v>
      </c>
      <c r="G548" s="2">
        <v>830057963</v>
      </c>
      <c r="H548" s="13" t="s">
        <v>1022</v>
      </c>
    </row>
    <row r="549" spans="1:8" ht="45" x14ac:dyDescent="0.25">
      <c r="A549" s="1">
        <v>545</v>
      </c>
      <c r="B549" s="1">
        <v>41488</v>
      </c>
      <c r="C549" t="s">
        <v>561</v>
      </c>
      <c r="D549" s="8">
        <v>43399</v>
      </c>
      <c r="E549" s="1">
        <v>998</v>
      </c>
      <c r="F549" s="2">
        <v>4440000</v>
      </c>
      <c r="G549" s="2">
        <v>830057963</v>
      </c>
      <c r="H549" s="13" t="s">
        <v>1022</v>
      </c>
    </row>
    <row r="550" spans="1:8" ht="45" x14ac:dyDescent="0.25">
      <c r="A550" s="1">
        <v>546</v>
      </c>
      <c r="B550" s="1">
        <v>41501</v>
      </c>
      <c r="C550" t="s">
        <v>562</v>
      </c>
      <c r="D550" s="8">
        <v>43399</v>
      </c>
      <c r="E550" s="1">
        <v>998</v>
      </c>
      <c r="F550" s="2">
        <v>5299999.5</v>
      </c>
      <c r="G550" s="2">
        <v>830057963</v>
      </c>
      <c r="H550" s="13" t="s">
        <v>1022</v>
      </c>
    </row>
    <row r="551" spans="1:8" ht="45" x14ac:dyDescent="0.25">
      <c r="A551" s="1">
        <v>547</v>
      </c>
      <c r="B551" s="1">
        <v>41494</v>
      </c>
      <c r="C551" t="s">
        <v>565</v>
      </c>
      <c r="D551" s="8">
        <v>43399</v>
      </c>
      <c r="E551" s="1">
        <v>998</v>
      </c>
      <c r="F551" s="2">
        <v>5299999.5</v>
      </c>
      <c r="G551" s="2">
        <v>830057963</v>
      </c>
      <c r="H551" s="13" t="s">
        <v>1022</v>
      </c>
    </row>
    <row r="552" spans="1:8" ht="45" x14ac:dyDescent="0.25">
      <c r="A552" s="1">
        <v>548</v>
      </c>
      <c r="B552" s="1">
        <v>41495</v>
      </c>
      <c r="C552" t="s">
        <v>565</v>
      </c>
      <c r="D552" s="8">
        <v>43399</v>
      </c>
      <c r="E552" s="1">
        <v>998</v>
      </c>
      <c r="F552" s="2">
        <v>5299999.5</v>
      </c>
      <c r="G552" s="2">
        <v>830057963</v>
      </c>
      <c r="H552" s="13" t="s">
        <v>1022</v>
      </c>
    </row>
    <row r="553" spans="1:8" ht="45" x14ac:dyDescent="0.25">
      <c r="A553" s="1">
        <v>549</v>
      </c>
      <c r="B553" s="1">
        <v>41498</v>
      </c>
      <c r="C553" t="s">
        <v>565</v>
      </c>
      <c r="D553" s="8">
        <v>43399</v>
      </c>
      <c r="E553" s="1">
        <v>998</v>
      </c>
      <c r="F553" s="2">
        <v>5299999.5</v>
      </c>
      <c r="G553" s="2">
        <v>830057963</v>
      </c>
      <c r="H553" s="13" t="s">
        <v>1022</v>
      </c>
    </row>
    <row r="554" spans="1:8" ht="45" x14ac:dyDescent="0.25">
      <c r="A554" s="1">
        <v>550</v>
      </c>
      <c r="B554" s="1">
        <v>41500</v>
      </c>
      <c r="C554" t="s">
        <v>562</v>
      </c>
      <c r="D554" s="8">
        <v>43399</v>
      </c>
      <c r="E554" s="1">
        <v>998</v>
      </c>
      <c r="F554" s="2">
        <v>5299999.5</v>
      </c>
      <c r="G554" s="2">
        <v>830057963</v>
      </c>
      <c r="H554" s="13" t="s">
        <v>1022</v>
      </c>
    </row>
    <row r="555" spans="1:8" ht="45" x14ac:dyDescent="0.25">
      <c r="A555" s="1">
        <v>551</v>
      </c>
      <c r="B555" s="1">
        <v>41496</v>
      </c>
      <c r="C555" t="s">
        <v>565</v>
      </c>
      <c r="D555" s="8">
        <v>43399</v>
      </c>
      <c r="E555" s="1">
        <v>998</v>
      </c>
      <c r="F555" s="2">
        <v>5299999.5</v>
      </c>
      <c r="G555" s="2">
        <v>830057963</v>
      </c>
      <c r="H555" s="13" t="s">
        <v>1022</v>
      </c>
    </row>
    <row r="556" spans="1:8" ht="45" x14ac:dyDescent="0.25">
      <c r="A556" s="1">
        <v>552</v>
      </c>
      <c r="B556" s="1">
        <v>41483</v>
      </c>
      <c r="C556" t="s">
        <v>561</v>
      </c>
      <c r="D556" s="8">
        <v>43399</v>
      </c>
      <c r="E556" s="1">
        <v>998</v>
      </c>
      <c r="F556" s="2">
        <v>4440000</v>
      </c>
      <c r="G556" s="2">
        <v>830057963</v>
      </c>
      <c r="H556" s="13" t="s">
        <v>1022</v>
      </c>
    </row>
    <row r="557" spans="1:8" ht="45" x14ac:dyDescent="0.25">
      <c r="A557" s="1">
        <v>553</v>
      </c>
      <c r="B557" s="1">
        <v>41503</v>
      </c>
      <c r="C557" t="s">
        <v>562</v>
      </c>
      <c r="D557" s="8">
        <v>43399</v>
      </c>
      <c r="E557" s="1">
        <v>998</v>
      </c>
      <c r="F557" s="2">
        <v>5299999.5</v>
      </c>
      <c r="G557" s="2">
        <v>830057963</v>
      </c>
      <c r="H557" s="13" t="s">
        <v>1022</v>
      </c>
    </row>
    <row r="558" spans="1:8" ht="45" x14ac:dyDescent="0.25">
      <c r="A558" s="1">
        <v>554</v>
      </c>
      <c r="B558" s="1">
        <v>41499</v>
      </c>
      <c r="C558" t="s">
        <v>562</v>
      </c>
      <c r="D558" s="8">
        <v>43399</v>
      </c>
      <c r="E558" s="1">
        <v>998</v>
      </c>
      <c r="F558" s="2">
        <v>5299999.5</v>
      </c>
      <c r="G558" s="2">
        <v>830057963</v>
      </c>
      <c r="H558" s="13" t="s">
        <v>1022</v>
      </c>
    </row>
    <row r="559" spans="1:8" ht="45" x14ac:dyDescent="0.25">
      <c r="A559" s="1">
        <v>555</v>
      </c>
      <c r="B559" s="1">
        <v>41473</v>
      </c>
      <c r="C559" t="s">
        <v>563</v>
      </c>
      <c r="D559" s="8">
        <v>43399</v>
      </c>
      <c r="E559" s="1">
        <v>998</v>
      </c>
      <c r="F559" s="2">
        <v>4440000</v>
      </c>
      <c r="G559" s="2">
        <v>830057963</v>
      </c>
      <c r="H559" s="13" t="s">
        <v>1022</v>
      </c>
    </row>
    <row r="560" spans="1:8" ht="45" x14ac:dyDescent="0.25">
      <c r="A560" s="1">
        <v>556</v>
      </c>
      <c r="B560" s="1">
        <v>41481</v>
      </c>
      <c r="C560" t="s">
        <v>561</v>
      </c>
      <c r="D560" s="8">
        <v>43399</v>
      </c>
      <c r="E560" s="1">
        <v>998</v>
      </c>
      <c r="F560" s="2">
        <v>4440000</v>
      </c>
      <c r="G560" s="2">
        <v>830057963</v>
      </c>
      <c r="H560" s="13" t="s">
        <v>1022</v>
      </c>
    </row>
    <row r="561" spans="1:8" ht="45" x14ac:dyDescent="0.25">
      <c r="A561" s="1">
        <v>557</v>
      </c>
      <c r="B561" s="1">
        <v>41490</v>
      </c>
      <c r="C561" t="s">
        <v>565</v>
      </c>
      <c r="D561" s="8">
        <v>43399</v>
      </c>
      <c r="E561" s="1">
        <v>998</v>
      </c>
      <c r="F561" s="2">
        <v>5299999.5</v>
      </c>
      <c r="G561" s="2">
        <v>830057963</v>
      </c>
      <c r="H561" s="13" t="s">
        <v>1022</v>
      </c>
    </row>
    <row r="562" spans="1:8" ht="45" x14ac:dyDescent="0.25">
      <c r="A562" s="1">
        <v>558</v>
      </c>
      <c r="B562" s="1">
        <v>41492</v>
      </c>
      <c r="C562" t="s">
        <v>565</v>
      </c>
      <c r="D562" s="8">
        <v>43399</v>
      </c>
      <c r="E562" s="1">
        <v>998</v>
      </c>
      <c r="F562" s="2">
        <v>5299999.5</v>
      </c>
      <c r="G562" s="2">
        <v>830057963</v>
      </c>
      <c r="H562" s="13" t="s">
        <v>1022</v>
      </c>
    </row>
    <row r="563" spans="1:8" ht="45" x14ac:dyDescent="0.25">
      <c r="A563" s="1">
        <v>559</v>
      </c>
      <c r="B563" s="1">
        <v>41475</v>
      </c>
      <c r="C563" t="s">
        <v>563</v>
      </c>
      <c r="D563" s="8">
        <v>43399</v>
      </c>
      <c r="E563" s="1">
        <v>998</v>
      </c>
      <c r="F563" s="2">
        <v>4440000</v>
      </c>
      <c r="G563" s="2">
        <v>830057963</v>
      </c>
      <c r="H563" s="13" t="s">
        <v>1022</v>
      </c>
    </row>
    <row r="564" spans="1:8" ht="45" x14ac:dyDescent="0.25">
      <c r="A564" s="1">
        <v>560</v>
      </c>
      <c r="B564" s="1">
        <v>41429</v>
      </c>
      <c r="C564" t="s">
        <v>568</v>
      </c>
      <c r="D564" s="8">
        <v>43266</v>
      </c>
      <c r="E564" s="1">
        <v>220</v>
      </c>
      <c r="F564" s="2">
        <v>20203702.329999998</v>
      </c>
      <c r="G564" s="2">
        <v>1030638319</v>
      </c>
      <c r="H564" s="13" t="s">
        <v>1022</v>
      </c>
    </row>
    <row r="565" spans="1:8" ht="45" x14ac:dyDescent="0.25">
      <c r="A565" s="1">
        <v>561</v>
      </c>
      <c r="B565" s="1">
        <v>41408</v>
      </c>
      <c r="C565" t="s">
        <v>569</v>
      </c>
      <c r="D565" s="8">
        <v>43266</v>
      </c>
      <c r="E565" s="1">
        <v>220</v>
      </c>
      <c r="F565" s="2">
        <v>11364583.25</v>
      </c>
      <c r="G565" s="2">
        <v>22792681</v>
      </c>
      <c r="H565" s="13" t="s">
        <v>1022</v>
      </c>
    </row>
    <row r="566" spans="1:8" ht="45" x14ac:dyDescent="0.25">
      <c r="A566" s="1">
        <v>562</v>
      </c>
      <c r="B566" s="1">
        <v>41411</v>
      </c>
      <c r="C566" t="s">
        <v>569</v>
      </c>
      <c r="D566" s="8">
        <v>43266</v>
      </c>
      <c r="E566" s="1">
        <v>220</v>
      </c>
      <c r="F566" s="2">
        <v>11364583.25</v>
      </c>
      <c r="G566" s="2">
        <v>22792681</v>
      </c>
      <c r="H566" s="13" t="s">
        <v>1022</v>
      </c>
    </row>
    <row r="567" spans="1:8" ht="45" x14ac:dyDescent="0.25">
      <c r="A567" s="1">
        <v>563</v>
      </c>
      <c r="B567" s="1">
        <v>41409</v>
      </c>
      <c r="C567" t="s">
        <v>569</v>
      </c>
      <c r="D567" s="8">
        <v>43266</v>
      </c>
      <c r="E567" s="1">
        <v>220</v>
      </c>
      <c r="F567" s="2">
        <v>11364583.25</v>
      </c>
      <c r="G567" s="2">
        <v>22792681</v>
      </c>
      <c r="H567" s="13" t="s">
        <v>1022</v>
      </c>
    </row>
    <row r="568" spans="1:8" ht="45" x14ac:dyDescent="0.25">
      <c r="A568" s="1">
        <v>564</v>
      </c>
      <c r="B568" s="1">
        <v>41415</v>
      </c>
      <c r="C568" t="s">
        <v>570</v>
      </c>
      <c r="D568" s="8">
        <v>43266</v>
      </c>
      <c r="E568" s="1">
        <v>220</v>
      </c>
      <c r="F568" s="2">
        <v>3954786.5</v>
      </c>
      <c r="G568" s="2">
        <v>1030638319</v>
      </c>
      <c r="H568" s="13" t="s">
        <v>1022</v>
      </c>
    </row>
    <row r="569" spans="1:8" ht="45" x14ac:dyDescent="0.25">
      <c r="A569" s="1">
        <v>565</v>
      </c>
      <c r="B569" s="1">
        <v>41421</v>
      </c>
      <c r="C569" t="s">
        <v>571</v>
      </c>
      <c r="D569" s="8">
        <v>43266</v>
      </c>
      <c r="E569" s="1">
        <v>220</v>
      </c>
      <c r="F569" s="2">
        <v>2402798</v>
      </c>
      <c r="G569" s="2">
        <v>1030638319</v>
      </c>
      <c r="H569" s="13" t="s">
        <v>1022</v>
      </c>
    </row>
    <row r="570" spans="1:8" ht="45" x14ac:dyDescent="0.25">
      <c r="A570" s="1">
        <v>566</v>
      </c>
      <c r="B570" s="1">
        <v>41412</v>
      </c>
      <c r="C570" t="s">
        <v>570</v>
      </c>
      <c r="D570" s="8">
        <v>43266</v>
      </c>
      <c r="E570" s="1">
        <v>220</v>
      </c>
      <c r="F570" s="2">
        <v>3954786.5</v>
      </c>
      <c r="G570" s="2">
        <v>1030638319</v>
      </c>
      <c r="H570" s="13" t="s">
        <v>1022</v>
      </c>
    </row>
    <row r="571" spans="1:8" ht="45" x14ac:dyDescent="0.25">
      <c r="A571" s="1">
        <v>567</v>
      </c>
      <c r="B571" s="1">
        <v>41423</v>
      </c>
      <c r="C571" t="s">
        <v>572</v>
      </c>
      <c r="D571" s="8">
        <v>43266</v>
      </c>
      <c r="E571" s="1">
        <v>220</v>
      </c>
      <c r="F571" s="2">
        <v>14431215.75</v>
      </c>
      <c r="G571" s="2">
        <v>1030638319</v>
      </c>
      <c r="H571" s="13" t="s">
        <v>1022</v>
      </c>
    </row>
    <row r="572" spans="1:8" ht="45" x14ac:dyDescent="0.25">
      <c r="A572" s="1">
        <v>568</v>
      </c>
      <c r="B572" s="1">
        <v>41410</v>
      </c>
      <c r="C572" t="s">
        <v>569</v>
      </c>
      <c r="D572" s="8">
        <v>43266</v>
      </c>
      <c r="E572" s="1">
        <v>220</v>
      </c>
      <c r="F572" s="2">
        <v>11364583.25</v>
      </c>
      <c r="G572" s="2">
        <v>22792681</v>
      </c>
      <c r="H572" s="13" t="s">
        <v>1022</v>
      </c>
    </row>
    <row r="573" spans="1:8" ht="45" x14ac:dyDescent="0.25">
      <c r="A573" s="1">
        <v>569</v>
      </c>
      <c r="B573" s="1">
        <v>41418</v>
      </c>
      <c r="C573" t="s">
        <v>571</v>
      </c>
      <c r="D573" s="8">
        <v>43266</v>
      </c>
      <c r="E573" s="1">
        <v>220</v>
      </c>
      <c r="F573" s="2">
        <v>2402798</v>
      </c>
      <c r="G573" s="2">
        <v>1030638319</v>
      </c>
      <c r="H573" s="13" t="s">
        <v>1022</v>
      </c>
    </row>
    <row r="574" spans="1:8" ht="45" x14ac:dyDescent="0.25">
      <c r="A574" s="1">
        <v>570</v>
      </c>
      <c r="B574" s="1">
        <v>41413</v>
      </c>
      <c r="C574" t="s">
        <v>570</v>
      </c>
      <c r="D574" s="8">
        <v>43266</v>
      </c>
      <c r="E574" s="1">
        <v>220</v>
      </c>
      <c r="F574" s="2">
        <v>3954786.5</v>
      </c>
      <c r="G574" s="2">
        <v>1030638319</v>
      </c>
      <c r="H574" s="13" t="s">
        <v>1022</v>
      </c>
    </row>
    <row r="575" spans="1:8" ht="45" x14ac:dyDescent="0.25">
      <c r="A575" s="1">
        <v>571</v>
      </c>
      <c r="B575" s="1">
        <v>41404</v>
      </c>
      <c r="C575" t="s">
        <v>573</v>
      </c>
      <c r="D575" s="8">
        <v>43266</v>
      </c>
      <c r="E575" s="1">
        <v>220</v>
      </c>
      <c r="F575" s="2">
        <v>20203702</v>
      </c>
      <c r="G575" s="2">
        <v>22792681</v>
      </c>
      <c r="H575" s="13" t="s">
        <v>1022</v>
      </c>
    </row>
    <row r="576" spans="1:8" ht="45" x14ac:dyDescent="0.25">
      <c r="A576" s="1">
        <v>572</v>
      </c>
      <c r="B576" s="1">
        <v>41417</v>
      </c>
      <c r="C576" t="s">
        <v>571</v>
      </c>
      <c r="D576" s="8">
        <v>43266</v>
      </c>
      <c r="E576" s="1">
        <v>220</v>
      </c>
      <c r="F576" s="2">
        <v>2402798</v>
      </c>
      <c r="G576" s="2">
        <v>1030638319</v>
      </c>
      <c r="H576" s="13" t="s">
        <v>1022</v>
      </c>
    </row>
    <row r="577" spans="1:8" ht="45" x14ac:dyDescent="0.25">
      <c r="A577" s="1">
        <v>573</v>
      </c>
      <c r="B577" s="1">
        <v>41432</v>
      </c>
      <c r="C577" t="s">
        <v>574</v>
      </c>
      <c r="D577" s="8">
        <v>43276</v>
      </c>
      <c r="E577" s="1">
        <v>210</v>
      </c>
      <c r="F577" s="2">
        <v>2236034</v>
      </c>
      <c r="G577" s="2">
        <v>1013683744</v>
      </c>
      <c r="H577" s="13" t="s">
        <v>1022</v>
      </c>
    </row>
    <row r="578" spans="1:8" ht="45" x14ac:dyDescent="0.25">
      <c r="A578" s="1">
        <v>574</v>
      </c>
      <c r="B578" s="1">
        <v>41420</v>
      </c>
      <c r="C578" t="s">
        <v>571</v>
      </c>
      <c r="D578" s="8">
        <v>43266</v>
      </c>
      <c r="E578" s="1">
        <v>220</v>
      </c>
      <c r="F578" s="2">
        <v>2402798</v>
      </c>
      <c r="G578" s="2">
        <v>1030638319</v>
      </c>
      <c r="H578" s="13" t="s">
        <v>1022</v>
      </c>
    </row>
    <row r="579" spans="1:8" ht="45" x14ac:dyDescent="0.25">
      <c r="A579" s="1">
        <v>575</v>
      </c>
      <c r="B579" s="1">
        <v>41422</v>
      </c>
      <c r="C579" t="s">
        <v>572</v>
      </c>
      <c r="D579" s="8">
        <v>43266</v>
      </c>
      <c r="E579" s="1">
        <v>220</v>
      </c>
      <c r="F579" s="2">
        <v>14431215.75</v>
      </c>
      <c r="G579" s="2">
        <v>1030638319</v>
      </c>
      <c r="H579" s="13" t="s">
        <v>1022</v>
      </c>
    </row>
    <row r="580" spans="1:8" ht="45" x14ac:dyDescent="0.25">
      <c r="A580" s="1">
        <v>576</v>
      </c>
      <c r="B580" s="1">
        <v>41405</v>
      </c>
      <c r="C580" t="s">
        <v>573</v>
      </c>
      <c r="D580" s="8">
        <v>43266</v>
      </c>
      <c r="E580" s="1">
        <v>220</v>
      </c>
      <c r="F580" s="2">
        <v>20203702</v>
      </c>
      <c r="G580" s="2">
        <v>22792681</v>
      </c>
      <c r="H580" s="13" t="s">
        <v>1022</v>
      </c>
    </row>
    <row r="581" spans="1:8" ht="45" x14ac:dyDescent="0.25">
      <c r="A581" s="1">
        <v>577</v>
      </c>
      <c r="B581" s="1">
        <v>41416</v>
      </c>
      <c r="C581" t="s">
        <v>575</v>
      </c>
      <c r="D581" s="8">
        <v>43266</v>
      </c>
      <c r="E581" s="1">
        <v>220</v>
      </c>
      <c r="F581" s="2">
        <v>8513209</v>
      </c>
      <c r="G581" s="2">
        <v>1030638319</v>
      </c>
      <c r="H581" s="13" t="s">
        <v>1022</v>
      </c>
    </row>
    <row r="582" spans="1:8" ht="45" x14ac:dyDescent="0.25">
      <c r="A582" s="1">
        <v>578</v>
      </c>
      <c r="B582" s="1">
        <v>41431</v>
      </c>
      <c r="C582" t="s">
        <v>568</v>
      </c>
      <c r="D582" s="8">
        <v>43266</v>
      </c>
      <c r="E582" s="1">
        <v>220</v>
      </c>
      <c r="F582" s="2">
        <v>20203702.329999998</v>
      </c>
      <c r="G582" s="2">
        <v>1030638319</v>
      </c>
      <c r="H582" s="13" t="s">
        <v>1022</v>
      </c>
    </row>
    <row r="583" spans="1:8" ht="45" x14ac:dyDescent="0.25">
      <c r="A583" s="1">
        <v>579</v>
      </c>
      <c r="B583" s="1">
        <v>41407</v>
      </c>
      <c r="C583" t="s">
        <v>576</v>
      </c>
      <c r="D583" s="8">
        <v>43266</v>
      </c>
      <c r="E583" s="1">
        <v>220</v>
      </c>
      <c r="F583" s="2">
        <v>20203702</v>
      </c>
      <c r="G583" s="2">
        <v>22792681</v>
      </c>
      <c r="H583" s="13" t="s">
        <v>1022</v>
      </c>
    </row>
    <row r="584" spans="1:8" ht="45" x14ac:dyDescent="0.25">
      <c r="A584" s="1">
        <v>580</v>
      </c>
      <c r="B584" s="1">
        <v>41414</v>
      </c>
      <c r="C584" t="s">
        <v>570</v>
      </c>
      <c r="D584" s="8">
        <v>43266</v>
      </c>
      <c r="E584" s="1">
        <v>220</v>
      </c>
      <c r="F584" s="2">
        <v>3954786.5</v>
      </c>
      <c r="G584" s="2">
        <v>1030638319</v>
      </c>
      <c r="H584" s="13" t="s">
        <v>1022</v>
      </c>
    </row>
    <row r="585" spans="1:8" ht="45" x14ac:dyDescent="0.25">
      <c r="A585" s="1">
        <v>581</v>
      </c>
      <c r="B585" s="1">
        <v>41424</v>
      </c>
      <c r="C585" t="s">
        <v>572</v>
      </c>
      <c r="D585" s="8">
        <v>43266</v>
      </c>
      <c r="E585" s="1">
        <v>220</v>
      </c>
      <c r="F585" s="2">
        <v>14431215.75</v>
      </c>
      <c r="G585" s="2">
        <v>1030638319</v>
      </c>
      <c r="H585" s="13" t="s">
        <v>1022</v>
      </c>
    </row>
    <row r="586" spans="1:8" ht="45" x14ac:dyDescent="0.25">
      <c r="A586" s="1">
        <v>582</v>
      </c>
      <c r="B586" s="1">
        <v>41430</v>
      </c>
      <c r="C586" t="s">
        <v>568</v>
      </c>
      <c r="D586" s="8">
        <v>43266</v>
      </c>
      <c r="E586" s="1">
        <v>220</v>
      </c>
      <c r="F586" s="2">
        <v>20203702.329999998</v>
      </c>
      <c r="G586" s="2">
        <v>1030638319</v>
      </c>
      <c r="H586" s="13" t="s">
        <v>1022</v>
      </c>
    </row>
    <row r="587" spans="1:8" ht="45" x14ac:dyDescent="0.25">
      <c r="A587" s="1">
        <v>583</v>
      </c>
      <c r="B587" s="1">
        <v>41406</v>
      </c>
      <c r="C587" t="s">
        <v>576</v>
      </c>
      <c r="D587" s="8">
        <v>43266</v>
      </c>
      <c r="E587" s="1">
        <v>220</v>
      </c>
      <c r="F587" s="2">
        <v>20203702</v>
      </c>
      <c r="G587" s="2">
        <v>22792681</v>
      </c>
      <c r="H587" s="13" t="s">
        <v>1022</v>
      </c>
    </row>
    <row r="588" spans="1:8" ht="45" x14ac:dyDescent="0.25">
      <c r="A588" s="1">
        <v>584</v>
      </c>
      <c r="B588" s="1">
        <v>41419</v>
      </c>
      <c r="C588" t="s">
        <v>571</v>
      </c>
      <c r="D588" s="8">
        <v>43266</v>
      </c>
      <c r="E588" s="1">
        <v>220</v>
      </c>
      <c r="F588" s="2">
        <v>2402798</v>
      </c>
      <c r="G588" s="2">
        <v>1030638319</v>
      </c>
      <c r="H588" s="13" t="s">
        <v>1022</v>
      </c>
    </row>
    <row r="589" spans="1:8" ht="45" x14ac:dyDescent="0.25">
      <c r="A589" s="1">
        <v>585</v>
      </c>
      <c r="B589" s="1">
        <v>41264</v>
      </c>
      <c r="C589" t="s">
        <v>577</v>
      </c>
      <c r="D589" s="8">
        <v>43221</v>
      </c>
      <c r="E589" s="1">
        <v>210</v>
      </c>
      <c r="F589" s="2">
        <v>2053755.6</v>
      </c>
      <c r="G589" s="2">
        <v>52790099</v>
      </c>
      <c r="H589" s="13" t="s">
        <v>1022</v>
      </c>
    </row>
    <row r="590" spans="1:8" ht="45" x14ac:dyDescent="0.25">
      <c r="A590" s="1">
        <v>586</v>
      </c>
      <c r="B590" s="1">
        <v>41284</v>
      </c>
      <c r="C590" t="s">
        <v>578</v>
      </c>
      <c r="D590" s="8">
        <v>43224</v>
      </c>
      <c r="E590" s="1">
        <v>479</v>
      </c>
      <c r="F590" s="2">
        <v>2380000</v>
      </c>
      <c r="G590" s="2">
        <v>1030638319</v>
      </c>
      <c r="H590" s="13" t="s">
        <v>1022</v>
      </c>
    </row>
    <row r="591" spans="1:8" ht="45" x14ac:dyDescent="0.25">
      <c r="A591" s="1">
        <v>587</v>
      </c>
      <c r="B591" s="1">
        <v>41283</v>
      </c>
      <c r="C591" t="s">
        <v>579</v>
      </c>
      <c r="D591" s="8">
        <v>43224</v>
      </c>
      <c r="E591" s="1">
        <v>479</v>
      </c>
      <c r="F591" s="2">
        <v>63665000</v>
      </c>
      <c r="G591" s="2">
        <v>1030638319</v>
      </c>
      <c r="H591" s="13" t="s">
        <v>1022</v>
      </c>
    </row>
    <row r="592" spans="1:8" ht="45" x14ac:dyDescent="0.25">
      <c r="A592" s="1">
        <v>588</v>
      </c>
      <c r="B592" s="1">
        <v>41275</v>
      </c>
      <c r="C592" t="s">
        <v>580</v>
      </c>
      <c r="D592" s="8">
        <v>43224</v>
      </c>
      <c r="E592" s="1">
        <v>479</v>
      </c>
      <c r="F592" s="2">
        <v>8092000</v>
      </c>
      <c r="G592" s="2">
        <v>1030638319</v>
      </c>
      <c r="H592" s="13" t="s">
        <v>1022</v>
      </c>
    </row>
    <row r="593" spans="1:8" ht="45" x14ac:dyDescent="0.25">
      <c r="A593" s="1">
        <v>589</v>
      </c>
      <c r="B593" s="1">
        <v>41267</v>
      </c>
      <c r="C593" t="s">
        <v>577</v>
      </c>
      <c r="D593" s="8">
        <v>43221</v>
      </c>
      <c r="E593" s="1">
        <v>210</v>
      </c>
      <c r="F593" s="2">
        <v>2053755.6</v>
      </c>
      <c r="G593" s="2">
        <v>52790099</v>
      </c>
      <c r="H593" s="13" t="s">
        <v>1022</v>
      </c>
    </row>
    <row r="594" spans="1:8" ht="45" x14ac:dyDescent="0.25">
      <c r="A594" s="1">
        <v>590</v>
      </c>
      <c r="B594" s="1">
        <v>41265</v>
      </c>
      <c r="C594" t="s">
        <v>577</v>
      </c>
      <c r="D594" s="8">
        <v>43221</v>
      </c>
      <c r="E594" s="1">
        <v>210</v>
      </c>
      <c r="F594" s="2">
        <v>2053755.6</v>
      </c>
      <c r="G594" s="2">
        <v>52790099</v>
      </c>
      <c r="H594" s="13" t="s">
        <v>1022</v>
      </c>
    </row>
    <row r="595" spans="1:8" ht="45" x14ac:dyDescent="0.25">
      <c r="A595" s="1">
        <v>591</v>
      </c>
      <c r="B595" s="1">
        <v>41285</v>
      </c>
      <c r="C595" t="s">
        <v>578</v>
      </c>
      <c r="D595" s="8">
        <v>43224</v>
      </c>
      <c r="E595" s="1">
        <v>479</v>
      </c>
      <c r="F595" s="2">
        <v>2380000</v>
      </c>
      <c r="G595" s="2">
        <v>1030638319</v>
      </c>
      <c r="H595" s="13" t="s">
        <v>1022</v>
      </c>
    </row>
    <row r="596" spans="1:8" ht="45" x14ac:dyDescent="0.25">
      <c r="A596" s="1">
        <v>592</v>
      </c>
      <c r="B596" s="1">
        <v>41266</v>
      </c>
      <c r="C596" t="s">
        <v>577</v>
      </c>
      <c r="D596" s="8">
        <v>43221</v>
      </c>
      <c r="E596" s="1">
        <v>210</v>
      </c>
      <c r="F596" s="2">
        <v>2053755.6</v>
      </c>
      <c r="G596" s="2">
        <v>52790099</v>
      </c>
      <c r="H596" s="13" t="s">
        <v>1022</v>
      </c>
    </row>
    <row r="597" spans="1:8" ht="45" x14ac:dyDescent="0.25">
      <c r="A597" s="1">
        <v>593</v>
      </c>
      <c r="B597" s="1">
        <v>41276</v>
      </c>
      <c r="C597" t="s">
        <v>580</v>
      </c>
      <c r="D597" s="8">
        <v>43224</v>
      </c>
      <c r="E597" s="1">
        <v>479</v>
      </c>
      <c r="F597" s="2">
        <v>8092000</v>
      </c>
      <c r="G597" s="2">
        <v>1030638319</v>
      </c>
      <c r="H597" s="13" t="s">
        <v>1022</v>
      </c>
    </row>
    <row r="598" spans="1:8" ht="45" x14ac:dyDescent="0.25">
      <c r="A598" s="1">
        <v>594</v>
      </c>
      <c r="B598" s="1">
        <v>41263</v>
      </c>
      <c r="C598" t="s">
        <v>577</v>
      </c>
      <c r="D598" s="8">
        <v>43221</v>
      </c>
      <c r="E598" s="1">
        <v>210</v>
      </c>
      <c r="F598" s="2">
        <v>2053755.6</v>
      </c>
      <c r="G598" s="2">
        <v>52790099</v>
      </c>
      <c r="H598" s="13" t="s">
        <v>1022</v>
      </c>
    </row>
    <row r="599" spans="1:8" ht="45" x14ac:dyDescent="0.25">
      <c r="A599" s="1">
        <v>595</v>
      </c>
      <c r="B599" s="1">
        <v>41149</v>
      </c>
      <c r="C599" t="s">
        <v>581</v>
      </c>
      <c r="D599" s="8">
        <v>43164</v>
      </c>
      <c r="E599" s="1">
        <v>467</v>
      </c>
      <c r="F599" s="2">
        <v>9278280</v>
      </c>
      <c r="G599" s="2">
        <v>1014222495</v>
      </c>
      <c r="H599" s="13" t="s">
        <v>1022</v>
      </c>
    </row>
    <row r="600" spans="1:8" ht="45" x14ac:dyDescent="0.25">
      <c r="A600" s="1">
        <v>596</v>
      </c>
      <c r="B600" s="1">
        <v>40510</v>
      </c>
      <c r="C600" t="s">
        <v>582</v>
      </c>
      <c r="D600" s="8">
        <v>42760</v>
      </c>
      <c r="E600" s="1">
        <v>998</v>
      </c>
      <c r="F600" s="2">
        <v>1900000</v>
      </c>
      <c r="G600" s="2">
        <v>800017879</v>
      </c>
      <c r="H600" s="13" t="s">
        <v>1022</v>
      </c>
    </row>
    <row r="601" spans="1:8" ht="45" x14ac:dyDescent="0.25">
      <c r="A601" s="1">
        <v>597</v>
      </c>
      <c r="B601" s="1">
        <v>40509</v>
      </c>
      <c r="C601" t="s">
        <v>582</v>
      </c>
      <c r="D601" s="8">
        <v>42760</v>
      </c>
      <c r="E601" s="1">
        <v>998</v>
      </c>
      <c r="F601" s="2">
        <v>1900000</v>
      </c>
      <c r="G601" s="2">
        <v>800017879</v>
      </c>
      <c r="H601" s="13" t="s">
        <v>1022</v>
      </c>
    </row>
    <row r="602" spans="1:8" ht="45" x14ac:dyDescent="0.25">
      <c r="A602" s="1">
        <v>598</v>
      </c>
      <c r="B602" s="1">
        <v>40508</v>
      </c>
      <c r="C602" t="s">
        <v>582</v>
      </c>
      <c r="D602" s="8">
        <v>42760</v>
      </c>
      <c r="E602" s="1">
        <v>998</v>
      </c>
      <c r="F602" s="2">
        <v>1900000</v>
      </c>
      <c r="G602" s="2">
        <v>800017879</v>
      </c>
      <c r="H602" s="13" t="s">
        <v>1022</v>
      </c>
    </row>
    <row r="603" spans="1:8" ht="45" x14ac:dyDescent="0.25">
      <c r="A603" s="1">
        <v>599</v>
      </c>
      <c r="B603" s="1">
        <v>40507</v>
      </c>
      <c r="C603" t="s">
        <v>582</v>
      </c>
      <c r="D603" s="8">
        <v>42760</v>
      </c>
      <c r="E603" s="1">
        <v>998</v>
      </c>
      <c r="F603" s="2">
        <v>1900000</v>
      </c>
      <c r="G603" s="2">
        <v>800017879</v>
      </c>
      <c r="H603" s="13" t="s">
        <v>1022</v>
      </c>
    </row>
    <row r="604" spans="1:8" ht="45" x14ac:dyDescent="0.25">
      <c r="A604" s="1">
        <v>600</v>
      </c>
      <c r="B604" s="1">
        <v>40506</v>
      </c>
      <c r="C604" t="s">
        <v>582</v>
      </c>
      <c r="D604" s="8">
        <v>42760</v>
      </c>
      <c r="E604" s="1">
        <v>998</v>
      </c>
      <c r="F604" s="2">
        <v>1900000</v>
      </c>
      <c r="G604" s="2">
        <v>800017879</v>
      </c>
      <c r="H604" s="13" t="s">
        <v>1022</v>
      </c>
    </row>
    <row r="605" spans="1:8" ht="45" x14ac:dyDescent="0.25">
      <c r="A605" s="1">
        <v>601</v>
      </c>
      <c r="B605" s="1">
        <v>40505</v>
      </c>
      <c r="C605" t="s">
        <v>582</v>
      </c>
      <c r="D605" s="8">
        <v>42760</v>
      </c>
      <c r="E605" s="1">
        <v>998</v>
      </c>
      <c r="F605" s="2">
        <v>1900000</v>
      </c>
      <c r="G605" s="2">
        <v>800017879</v>
      </c>
      <c r="H605" s="13" t="s">
        <v>1022</v>
      </c>
    </row>
    <row r="606" spans="1:8" ht="45" x14ac:dyDescent="0.25">
      <c r="A606" s="1">
        <v>602</v>
      </c>
      <c r="B606" s="1">
        <v>40504</v>
      </c>
      <c r="C606" t="s">
        <v>582</v>
      </c>
      <c r="D606" s="8">
        <v>42760</v>
      </c>
      <c r="E606" s="1">
        <v>998</v>
      </c>
      <c r="F606" s="2">
        <v>1900000</v>
      </c>
      <c r="G606" s="2">
        <v>800017879</v>
      </c>
      <c r="H606" s="13" t="s">
        <v>1022</v>
      </c>
    </row>
    <row r="607" spans="1:8" ht="45" x14ac:dyDescent="0.25">
      <c r="A607" s="1">
        <v>603</v>
      </c>
      <c r="B607" s="1">
        <v>40503</v>
      </c>
      <c r="C607" t="s">
        <v>582</v>
      </c>
      <c r="D607" s="8">
        <v>42760</v>
      </c>
      <c r="E607" s="1">
        <v>998</v>
      </c>
      <c r="F607" s="2">
        <v>1900000</v>
      </c>
      <c r="G607" s="2">
        <v>800017879</v>
      </c>
      <c r="H607" s="13" t="s">
        <v>1022</v>
      </c>
    </row>
    <row r="608" spans="1:8" ht="45" x14ac:dyDescent="0.25">
      <c r="A608" s="1">
        <v>604</v>
      </c>
      <c r="B608" s="1">
        <v>40502</v>
      </c>
      <c r="C608" t="s">
        <v>582</v>
      </c>
      <c r="D608" s="8">
        <v>42760</v>
      </c>
      <c r="E608" s="1">
        <v>998</v>
      </c>
      <c r="F608" s="2">
        <v>1900000</v>
      </c>
      <c r="G608" s="2">
        <v>800017879</v>
      </c>
      <c r="H608" s="13" t="s">
        <v>1022</v>
      </c>
    </row>
    <row r="609" spans="1:8" ht="45" x14ac:dyDescent="0.25">
      <c r="A609" s="1">
        <v>605</v>
      </c>
      <c r="B609" s="1">
        <v>40501</v>
      </c>
      <c r="C609" t="s">
        <v>582</v>
      </c>
      <c r="D609" s="8">
        <v>42760</v>
      </c>
      <c r="E609" s="1">
        <v>998</v>
      </c>
      <c r="F609" s="2">
        <v>1900000</v>
      </c>
      <c r="G609" s="2">
        <v>800017879</v>
      </c>
      <c r="H609" s="13" t="s">
        <v>1022</v>
      </c>
    </row>
    <row r="610" spans="1:8" ht="45" x14ac:dyDescent="0.25">
      <c r="A610" s="1">
        <v>606</v>
      </c>
      <c r="B610" s="1">
        <v>40520</v>
      </c>
      <c r="C610" t="s">
        <v>583</v>
      </c>
      <c r="D610" s="8">
        <v>42760</v>
      </c>
      <c r="E610" s="1">
        <v>998</v>
      </c>
      <c r="F610" s="2">
        <v>1900000</v>
      </c>
      <c r="G610" s="2">
        <v>800017879</v>
      </c>
      <c r="H610" s="13" t="s">
        <v>1022</v>
      </c>
    </row>
    <row r="611" spans="1:8" ht="45" x14ac:dyDescent="0.25">
      <c r="A611" s="1">
        <v>607</v>
      </c>
      <c r="B611" s="1">
        <v>40519</v>
      </c>
      <c r="C611" t="s">
        <v>583</v>
      </c>
      <c r="D611" s="8">
        <v>42760</v>
      </c>
      <c r="E611" s="1">
        <v>998</v>
      </c>
      <c r="F611" s="2">
        <v>1900000</v>
      </c>
      <c r="G611" s="2">
        <v>800017879</v>
      </c>
      <c r="H611" s="13" t="s">
        <v>1022</v>
      </c>
    </row>
    <row r="612" spans="1:8" ht="45" x14ac:dyDescent="0.25">
      <c r="A612" s="1">
        <v>608</v>
      </c>
      <c r="B612" s="1">
        <v>40518</v>
      </c>
      <c r="C612" t="s">
        <v>583</v>
      </c>
      <c r="D612" s="8">
        <v>42760</v>
      </c>
      <c r="E612" s="1">
        <v>998</v>
      </c>
      <c r="F612" s="2">
        <v>1900000</v>
      </c>
      <c r="G612" s="2">
        <v>800017879</v>
      </c>
      <c r="H612" s="13" t="s">
        <v>1022</v>
      </c>
    </row>
    <row r="613" spans="1:8" ht="45" x14ac:dyDescent="0.25">
      <c r="A613" s="1">
        <v>609</v>
      </c>
      <c r="B613" s="1">
        <v>40517</v>
      </c>
      <c r="C613" t="s">
        <v>583</v>
      </c>
      <c r="D613" s="8">
        <v>42760</v>
      </c>
      <c r="E613" s="1">
        <v>998</v>
      </c>
      <c r="F613" s="2">
        <v>1900000</v>
      </c>
      <c r="G613" s="2">
        <v>800017879</v>
      </c>
      <c r="H613" s="13" t="s">
        <v>1022</v>
      </c>
    </row>
    <row r="614" spans="1:8" ht="45" x14ac:dyDescent="0.25">
      <c r="A614" s="1">
        <v>610</v>
      </c>
      <c r="B614" s="1">
        <v>40516</v>
      </c>
      <c r="C614" t="s">
        <v>583</v>
      </c>
      <c r="D614" s="8">
        <v>42760</v>
      </c>
      <c r="E614" s="1">
        <v>998</v>
      </c>
      <c r="F614" s="2">
        <v>1900000</v>
      </c>
      <c r="G614" s="2">
        <v>800017879</v>
      </c>
      <c r="H614" s="13" t="s">
        <v>1022</v>
      </c>
    </row>
    <row r="615" spans="1:8" ht="45" x14ac:dyDescent="0.25">
      <c r="A615" s="1">
        <v>611</v>
      </c>
      <c r="B615" s="1">
        <v>40515</v>
      </c>
      <c r="C615" t="s">
        <v>583</v>
      </c>
      <c r="D615" s="8">
        <v>42760</v>
      </c>
      <c r="E615" s="1">
        <v>998</v>
      </c>
      <c r="F615" s="2">
        <v>1900000</v>
      </c>
      <c r="G615" s="2">
        <v>800017879</v>
      </c>
      <c r="H615" s="13" t="s">
        <v>1022</v>
      </c>
    </row>
    <row r="616" spans="1:8" ht="45" x14ac:dyDescent="0.25">
      <c r="A616" s="1">
        <v>612</v>
      </c>
      <c r="B616" s="1">
        <v>40514</v>
      </c>
      <c r="C616" t="s">
        <v>583</v>
      </c>
      <c r="D616" s="8">
        <v>42760</v>
      </c>
      <c r="E616" s="1">
        <v>998</v>
      </c>
      <c r="F616" s="2">
        <v>1900000</v>
      </c>
      <c r="G616" s="2">
        <v>800017879</v>
      </c>
      <c r="H616" s="13" t="s">
        <v>1022</v>
      </c>
    </row>
    <row r="617" spans="1:8" ht="45" x14ac:dyDescent="0.25">
      <c r="A617" s="1">
        <v>613</v>
      </c>
      <c r="B617" s="1">
        <v>40513</v>
      </c>
      <c r="C617" t="s">
        <v>583</v>
      </c>
      <c r="D617" s="8">
        <v>42760</v>
      </c>
      <c r="E617" s="1">
        <v>998</v>
      </c>
      <c r="F617" s="2">
        <v>1900000</v>
      </c>
      <c r="G617" s="2">
        <v>800017879</v>
      </c>
      <c r="H617" s="13" t="s">
        <v>1022</v>
      </c>
    </row>
    <row r="618" spans="1:8" ht="45" x14ac:dyDescent="0.25">
      <c r="A618" s="1">
        <v>614</v>
      </c>
      <c r="B618" s="1">
        <v>40512</v>
      </c>
      <c r="C618" t="s">
        <v>583</v>
      </c>
      <c r="D618" s="8">
        <v>42760</v>
      </c>
      <c r="E618" s="1">
        <v>998</v>
      </c>
      <c r="F618" s="2">
        <v>1900000</v>
      </c>
      <c r="G618" s="2">
        <v>800017879</v>
      </c>
      <c r="H618" s="13" t="s">
        <v>1022</v>
      </c>
    </row>
    <row r="619" spans="1:8" ht="45" x14ac:dyDescent="0.25">
      <c r="A619" s="1">
        <v>615</v>
      </c>
      <c r="B619" s="1">
        <v>40511</v>
      </c>
      <c r="C619" t="s">
        <v>583</v>
      </c>
      <c r="D619" s="8">
        <v>42760</v>
      </c>
      <c r="E619" s="1">
        <v>998</v>
      </c>
      <c r="F619" s="2">
        <v>1900000</v>
      </c>
      <c r="G619" s="2">
        <v>800017879</v>
      </c>
      <c r="H619" s="13" t="s">
        <v>1022</v>
      </c>
    </row>
    <row r="620" spans="1:8" ht="45" x14ac:dyDescent="0.25">
      <c r="A620" s="1">
        <v>616</v>
      </c>
      <c r="B620" s="1">
        <v>40952</v>
      </c>
      <c r="C620" t="s">
        <v>584</v>
      </c>
      <c r="D620" s="8">
        <v>42916</v>
      </c>
      <c r="E620" s="1">
        <v>220</v>
      </c>
      <c r="F620" s="2">
        <v>21000000</v>
      </c>
      <c r="G620" s="2">
        <v>80872416</v>
      </c>
      <c r="H620" s="13" t="s">
        <v>1022</v>
      </c>
    </row>
    <row r="621" spans="1:8" ht="45" x14ac:dyDescent="0.25">
      <c r="A621" s="1">
        <v>617</v>
      </c>
      <c r="B621" s="1">
        <v>41063</v>
      </c>
      <c r="C621" t="s">
        <v>585</v>
      </c>
      <c r="D621" s="8">
        <v>43130</v>
      </c>
      <c r="E621" s="1">
        <v>470</v>
      </c>
      <c r="F621" s="2">
        <v>10055500</v>
      </c>
      <c r="G621" s="2">
        <v>19419033</v>
      </c>
      <c r="H621" s="13" t="s">
        <v>1022</v>
      </c>
    </row>
    <row r="622" spans="1:8" ht="45" x14ac:dyDescent="0.25">
      <c r="A622" s="1">
        <v>618</v>
      </c>
      <c r="B622" s="1">
        <v>41064</v>
      </c>
      <c r="C622" t="s">
        <v>586</v>
      </c>
      <c r="D622" s="8">
        <v>43130</v>
      </c>
      <c r="E622" s="1">
        <v>470</v>
      </c>
      <c r="F622" s="2">
        <v>5295500</v>
      </c>
      <c r="G622" s="2">
        <v>19419033</v>
      </c>
      <c r="H622" s="13" t="s">
        <v>1022</v>
      </c>
    </row>
    <row r="623" spans="1:8" ht="45" x14ac:dyDescent="0.25">
      <c r="A623" s="1">
        <v>619</v>
      </c>
      <c r="B623" s="1">
        <v>41065</v>
      </c>
      <c r="C623" t="s">
        <v>587</v>
      </c>
      <c r="D623" s="8">
        <v>43130</v>
      </c>
      <c r="E623" s="1">
        <v>470</v>
      </c>
      <c r="F623" s="2">
        <v>3927000</v>
      </c>
      <c r="G623" s="2">
        <v>19419033</v>
      </c>
      <c r="H623" s="13" t="s">
        <v>1022</v>
      </c>
    </row>
    <row r="624" spans="1:8" ht="45" x14ac:dyDescent="0.25">
      <c r="A624" s="1">
        <v>620</v>
      </c>
      <c r="B624" s="1">
        <v>41066</v>
      </c>
      <c r="C624" t="s">
        <v>588</v>
      </c>
      <c r="D624" s="8">
        <v>43130</v>
      </c>
      <c r="E624" s="1">
        <v>470</v>
      </c>
      <c r="F624" s="2">
        <v>10472000</v>
      </c>
      <c r="G624" s="2">
        <v>19419033</v>
      </c>
      <c r="H624" s="13" t="s">
        <v>1022</v>
      </c>
    </row>
    <row r="625" spans="1:8" ht="45" x14ac:dyDescent="0.25">
      <c r="A625" s="1">
        <v>621</v>
      </c>
      <c r="B625" s="1">
        <v>41067</v>
      </c>
      <c r="C625" t="s">
        <v>589</v>
      </c>
      <c r="D625" s="8">
        <v>43130</v>
      </c>
      <c r="E625" s="1">
        <v>470</v>
      </c>
      <c r="F625" s="2">
        <v>2856000</v>
      </c>
      <c r="G625" s="2">
        <v>19419033</v>
      </c>
      <c r="H625" s="13" t="s">
        <v>1022</v>
      </c>
    </row>
    <row r="626" spans="1:8" ht="45" x14ac:dyDescent="0.25">
      <c r="A626" s="1">
        <v>622</v>
      </c>
      <c r="B626" s="1">
        <v>41068</v>
      </c>
      <c r="C626" t="s">
        <v>590</v>
      </c>
      <c r="D626" s="8">
        <v>43130</v>
      </c>
      <c r="E626" s="1">
        <v>470</v>
      </c>
      <c r="F626" s="2">
        <v>9996000</v>
      </c>
      <c r="G626" s="2">
        <v>19419033</v>
      </c>
      <c r="H626" s="13" t="s">
        <v>1022</v>
      </c>
    </row>
    <row r="627" spans="1:8" ht="45" x14ac:dyDescent="0.25">
      <c r="A627" s="1">
        <v>623</v>
      </c>
      <c r="B627" s="1">
        <v>40820</v>
      </c>
      <c r="C627" t="s">
        <v>574</v>
      </c>
      <c r="D627" s="8">
        <v>42804</v>
      </c>
      <c r="E627" s="1">
        <v>210</v>
      </c>
      <c r="F627" s="2">
        <v>2236034</v>
      </c>
      <c r="G627" s="2">
        <v>1022409437</v>
      </c>
      <c r="H627" s="13" t="s">
        <v>1022</v>
      </c>
    </row>
    <row r="628" spans="1:8" ht="45" x14ac:dyDescent="0.25">
      <c r="A628" s="1">
        <v>624</v>
      </c>
      <c r="B628" s="1">
        <v>40819</v>
      </c>
      <c r="C628" t="s">
        <v>574</v>
      </c>
      <c r="D628" s="8">
        <v>42804</v>
      </c>
      <c r="E628" s="1">
        <v>210</v>
      </c>
      <c r="F628" s="2">
        <v>2236034</v>
      </c>
      <c r="G628" s="2">
        <v>1032472884</v>
      </c>
      <c r="H628" s="13" t="s">
        <v>1022</v>
      </c>
    </row>
    <row r="629" spans="1:8" ht="45" x14ac:dyDescent="0.25">
      <c r="A629" s="1">
        <v>625</v>
      </c>
      <c r="B629" s="1">
        <v>40818</v>
      </c>
      <c r="C629" t="s">
        <v>574</v>
      </c>
      <c r="D629" s="8">
        <v>42804</v>
      </c>
      <c r="E629" s="1">
        <v>210</v>
      </c>
      <c r="F629" s="2">
        <v>2236034</v>
      </c>
      <c r="G629" s="2">
        <v>1032490803</v>
      </c>
      <c r="H629" s="13" t="s">
        <v>1022</v>
      </c>
    </row>
    <row r="630" spans="1:8" ht="45" x14ac:dyDescent="0.25">
      <c r="A630" s="1">
        <v>626</v>
      </c>
      <c r="B630" s="1">
        <v>40817</v>
      </c>
      <c r="C630" t="s">
        <v>574</v>
      </c>
      <c r="D630" s="8">
        <v>42804</v>
      </c>
      <c r="E630" s="1">
        <v>210</v>
      </c>
      <c r="F630" s="2">
        <v>2236034</v>
      </c>
      <c r="G630" s="2">
        <v>1032487680</v>
      </c>
      <c r="H630" s="13" t="s">
        <v>1022</v>
      </c>
    </row>
    <row r="631" spans="1:8" ht="45" x14ac:dyDescent="0.25">
      <c r="A631" s="1">
        <v>627</v>
      </c>
      <c r="B631" s="1">
        <v>40816</v>
      </c>
      <c r="C631" t="s">
        <v>574</v>
      </c>
      <c r="D631" s="8">
        <v>42804</v>
      </c>
      <c r="E631" s="1">
        <v>210</v>
      </c>
      <c r="F631" s="2">
        <v>2236034</v>
      </c>
      <c r="G631" s="2">
        <v>1022438126</v>
      </c>
      <c r="H631" s="13" t="s">
        <v>1022</v>
      </c>
    </row>
    <row r="632" spans="1:8" ht="45" x14ac:dyDescent="0.25">
      <c r="A632" s="1">
        <v>628</v>
      </c>
      <c r="B632" s="1">
        <v>40815</v>
      </c>
      <c r="C632" t="s">
        <v>574</v>
      </c>
      <c r="D632" s="8">
        <v>42804</v>
      </c>
      <c r="E632" s="1">
        <v>210</v>
      </c>
      <c r="F632" s="2">
        <v>2236034</v>
      </c>
      <c r="G632" s="2">
        <v>1032487414</v>
      </c>
      <c r="H632" s="13" t="s">
        <v>1022</v>
      </c>
    </row>
    <row r="633" spans="1:8" ht="45" x14ac:dyDescent="0.25">
      <c r="A633" s="1">
        <v>629</v>
      </c>
      <c r="B633" s="1">
        <v>40814</v>
      </c>
      <c r="C633" t="s">
        <v>574</v>
      </c>
      <c r="D633" s="8">
        <v>42804</v>
      </c>
      <c r="E633" s="1">
        <v>210</v>
      </c>
      <c r="F633" s="2">
        <v>2236034</v>
      </c>
      <c r="G633" s="2">
        <v>1016096208</v>
      </c>
      <c r="H633" s="13" t="s">
        <v>1022</v>
      </c>
    </row>
    <row r="634" spans="1:8" ht="45" x14ac:dyDescent="0.25">
      <c r="A634" s="1">
        <v>630</v>
      </c>
      <c r="B634" s="1">
        <v>40813</v>
      </c>
      <c r="C634" t="s">
        <v>574</v>
      </c>
      <c r="D634" s="8">
        <v>42804</v>
      </c>
      <c r="E634" s="1">
        <v>210</v>
      </c>
      <c r="F634" s="2">
        <v>2236034</v>
      </c>
      <c r="G634" s="2">
        <v>1014296664</v>
      </c>
      <c r="H634" s="13" t="s">
        <v>1022</v>
      </c>
    </row>
    <row r="635" spans="1:8" ht="45" x14ac:dyDescent="0.25">
      <c r="A635" s="1">
        <v>631</v>
      </c>
      <c r="B635" s="1">
        <v>40811</v>
      </c>
      <c r="C635" t="s">
        <v>574</v>
      </c>
      <c r="D635" s="8">
        <v>42804</v>
      </c>
      <c r="E635" s="1">
        <v>210</v>
      </c>
      <c r="F635" s="2">
        <v>2236034</v>
      </c>
      <c r="G635" s="2">
        <v>1233689127</v>
      </c>
      <c r="H635" s="13" t="s">
        <v>1022</v>
      </c>
    </row>
    <row r="636" spans="1:8" ht="45" x14ac:dyDescent="0.25">
      <c r="A636" s="1">
        <v>632</v>
      </c>
      <c r="B636" s="1">
        <v>40810</v>
      </c>
      <c r="C636" t="s">
        <v>574</v>
      </c>
      <c r="D636" s="8">
        <v>42804</v>
      </c>
      <c r="E636" s="1">
        <v>210</v>
      </c>
      <c r="F636" s="2">
        <v>2236034</v>
      </c>
      <c r="G636" s="2">
        <v>1030632467</v>
      </c>
      <c r="H636" s="13" t="s">
        <v>1022</v>
      </c>
    </row>
    <row r="637" spans="1:8" ht="45" x14ac:dyDescent="0.25">
      <c r="A637" s="1">
        <v>633</v>
      </c>
      <c r="B637" s="1">
        <v>40809</v>
      </c>
      <c r="C637" t="s">
        <v>574</v>
      </c>
      <c r="D637" s="8">
        <v>42804</v>
      </c>
      <c r="E637" s="1">
        <v>210</v>
      </c>
      <c r="F637" s="2">
        <v>2236034</v>
      </c>
      <c r="G637" s="2">
        <v>1010246261</v>
      </c>
      <c r="H637" s="13" t="s">
        <v>1022</v>
      </c>
    </row>
    <row r="638" spans="1:8" ht="45" x14ac:dyDescent="0.25">
      <c r="A638" s="1">
        <v>634</v>
      </c>
      <c r="B638" s="1">
        <v>40807</v>
      </c>
      <c r="C638" t="s">
        <v>574</v>
      </c>
      <c r="D638" s="8">
        <v>42804</v>
      </c>
      <c r="E638" s="1">
        <v>210</v>
      </c>
      <c r="F638" s="2">
        <v>2236034</v>
      </c>
      <c r="G638" s="2">
        <v>1018455229</v>
      </c>
      <c r="H638" s="13" t="s">
        <v>1022</v>
      </c>
    </row>
    <row r="639" spans="1:8" ht="45" x14ac:dyDescent="0.25">
      <c r="A639" s="1">
        <v>635</v>
      </c>
      <c r="B639" s="1">
        <v>40806</v>
      </c>
      <c r="C639" t="s">
        <v>574</v>
      </c>
      <c r="D639" s="8">
        <v>42804</v>
      </c>
      <c r="E639" s="1">
        <v>210</v>
      </c>
      <c r="F639" s="2">
        <v>2236034</v>
      </c>
      <c r="G639" s="2">
        <v>1026301904</v>
      </c>
      <c r="H639" s="13" t="s">
        <v>1022</v>
      </c>
    </row>
    <row r="640" spans="1:8" ht="45" x14ac:dyDescent="0.25">
      <c r="A640" s="1">
        <v>636</v>
      </c>
      <c r="B640" s="1">
        <v>40805</v>
      </c>
      <c r="C640" t="s">
        <v>574</v>
      </c>
      <c r="D640" s="8">
        <v>42804</v>
      </c>
      <c r="E640" s="1">
        <v>210</v>
      </c>
      <c r="F640" s="2">
        <v>2236034</v>
      </c>
      <c r="G640" s="2">
        <v>1016086154</v>
      </c>
      <c r="H640" s="13" t="s">
        <v>1022</v>
      </c>
    </row>
    <row r="641" spans="1:8" ht="45" x14ac:dyDescent="0.25">
      <c r="A641" s="1">
        <v>637</v>
      </c>
      <c r="B641" s="1">
        <v>40571</v>
      </c>
      <c r="C641" t="s">
        <v>574</v>
      </c>
      <c r="D641" s="8">
        <v>42804</v>
      </c>
      <c r="E641" s="1">
        <v>210</v>
      </c>
      <c r="F641" s="2">
        <v>2236034</v>
      </c>
      <c r="G641" s="2">
        <v>1031179128</v>
      </c>
      <c r="H641" s="13" t="s">
        <v>1022</v>
      </c>
    </row>
    <row r="642" spans="1:8" ht="45" x14ac:dyDescent="0.25">
      <c r="A642" s="1">
        <v>638</v>
      </c>
      <c r="B642" s="1">
        <v>40570</v>
      </c>
      <c r="C642" t="s">
        <v>574</v>
      </c>
      <c r="D642" s="8">
        <v>42804</v>
      </c>
      <c r="E642" s="1">
        <v>210</v>
      </c>
      <c r="F642" s="2">
        <v>2236034</v>
      </c>
      <c r="G642" s="2">
        <v>1022438999</v>
      </c>
      <c r="H642" s="13" t="s">
        <v>1022</v>
      </c>
    </row>
    <row r="643" spans="1:8" ht="45" x14ac:dyDescent="0.25">
      <c r="A643" s="1">
        <v>639</v>
      </c>
      <c r="B643" s="1">
        <v>40569</v>
      </c>
      <c r="C643" t="s">
        <v>574</v>
      </c>
      <c r="D643" s="8">
        <v>42804</v>
      </c>
      <c r="E643" s="1">
        <v>210</v>
      </c>
      <c r="F643" s="2">
        <v>2236034</v>
      </c>
      <c r="G643" s="2">
        <v>1014228176</v>
      </c>
      <c r="H643" s="13" t="s">
        <v>1022</v>
      </c>
    </row>
    <row r="644" spans="1:8" ht="45" x14ac:dyDescent="0.25">
      <c r="A644" s="1">
        <v>640</v>
      </c>
      <c r="B644" s="1">
        <v>40567</v>
      </c>
      <c r="C644" t="s">
        <v>574</v>
      </c>
      <c r="D644" s="8">
        <v>42804</v>
      </c>
      <c r="E644" s="1">
        <v>210</v>
      </c>
      <c r="F644" s="2">
        <v>2236034</v>
      </c>
      <c r="G644" s="2">
        <v>1010231884</v>
      </c>
      <c r="H644" s="13" t="s">
        <v>1022</v>
      </c>
    </row>
    <row r="645" spans="1:8" ht="45" x14ac:dyDescent="0.25">
      <c r="A645" s="1">
        <v>641</v>
      </c>
      <c r="B645" s="1">
        <v>40566</v>
      </c>
      <c r="C645" t="s">
        <v>574</v>
      </c>
      <c r="D645" s="8">
        <v>42804</v>
      </c>
      <c r="E645" s="1">
        <v>210</v>
      </c>
      <c r="F645" s="2">
        <v>2236034</v>
      </c>
      <c r="G645" s="2">
        <v>1012436665</v>
      </c>
      <c r="H645" s="13" t="s">
        <v>1022</v>
      </c>
    </row>
    <row r="646" spans="1:8" ht="45" x14ac:dyDescent="0.25">
      <c r="A646" s="1">
        <v>642</v>
      </c>
      <c r="B646" s="1">
        <v>40565</v>
      </c>
      <c r="C646" t="s">
        <v>574</v>
      </c>
      <c r="D646" s="8">
        <v>42804</v>
      </c>
      <c r="E646" s="1">
        <v>210</v>
      </c>
      <c r="F646" s="2">
        <v>2236034</v>
      </c>
      <c r="G646" s="2">
        <v>1010228433</v>
      </c>
      <c r="H646" s="13" t="s">
        <v>1022</v>
      </c>
    </row>
    <row r="647" spans="1:8" ht="45" x14ac:dyDescent="0.25">
      <c r="A647" s="1">
        <v>643</v>
      </c>
      <c r="B647" s="1">
        <v>40564</v>
      </c>
      <c r="C647" t="s">
        <v>574</v>
      </c>
      <c r="D647" s="8">
        <v>42804</v>
      </c>
      <c r="E647" s="1">
        <v>210</v>
      </c>
      <c r="F647" s="2">
        <v>2236034</v>
      </c>
      <c r="G647" s="2">
        <v>1024539178</v>
      </c>
      <c r="H647" s="13" t="s">
        <v>1022</v>
      </c>
    </row>
    <row r="648" spans="1:8" ht="45" x14ac:dyDescent="0.25">
      <c r="A648" s="1">
        <v>644</v>
      </c>
      <c r="B648" s="1">
        <v>40563</v>
      </c>
      <c r="C648" t="s">
        <v>574</v>
      </c>
      <c r="D648" s="8">
        <v>42804</v>
      </c>
      <c r="E648" s="1">
        <v>210</v>
      </c>
      <c r="F648" s="2">
        <v>2236034</v>
      </c>
      <c r="G648" s="2">
        <v>1121942627</v>
      </c>
      <c r="H648" s="13" t="s">
        <v>1022</v>
      </c>
    </row>
    <row r="649" spans="1:8" ht="45" x14ac:dyDescent="0.25">
      <c r="A649" s="1">
        <v>645</v>
      </c>
      <c r="B649" s="1">
        <v>40562</v>
      </c>
      <c r="C649" t="s">
        <v>574</v>
      </c>
      <c r="D649" s="8">
        <v>42804</v>
      </c>
      <c r="E649" s="1">
        <v>210</v>
      </c>
      <c r="F649" s="2">
        <v>2236034</v>
      </c>
      <c r="G649" s="2">
        <v>1023927452</v>
      </c>
      <c r="H649" s="13" t="s">
        <v>1022</v>
      </c>
    </row>
    <row r="650" spans="1:8" ht="45" x14ac:dyDescent="0.25">
      <c r="A650" s="1">
        <v>646</v>
      </c>
      <c r="B650" s="1">
        <v>40561</v>
      </c>
      <c r="C650" t="s">
        <v>574</v>
      </c>
      <c r="D650" s="8">
        <v>42804</v>
      </c>
      <c r="E650" s="1">
        <v>210</v>
      </c>
      <c r="F650" s="2">
        <v>2236034</v>
      </c>
      <c r="G650" s="2">
        <v>1018511150</v>
      </c>
      <c r="H650" s="13" t="s">
        <v>1022</v>
      </c>
    </row>
    <row r="651" spans="1:8" ht="45" x14ac:dyDescent="0.25">
      <c r="A651" s="1">
        <v>647</v>
      </c>
      <c r="B651" s="1">
        <v>40560</v>
      </c>
      <c r="C651" t="s">
        <v>574</v>
      </c>
      <c r="D651" s="8">
        <v>42804</v>
      </c>
      <c r="E651" s="1">
        <v>210</v>
      </c>
      <c r="F651" s="2">
        <v>2236034</v>
      </c>
      <c r="G651" s="2">
        <v>1015450848</v>
      </c>
      <c r="H651" s="13" t="s">
        <v>1022</v>
      </c>
    </row>
    <row r="652" spans="1:8" ht="45" x14ac:dyDescent="0.25">
      <c r="A652" s="1">
        <v>648</v>
      </c>
      <c r="B652" s="1">
        <v>40559</v>
      </c>
      <c r="C652" t="s">
        <v>574</v>
      </c>
      <c r="D652" s="8">
        <v>42804</v>
      </c>
      <c r="E652" s="1">
        <v>210</v>
      </c>
      <c r="F652" s="2">
        <v>2236034</v>
      </c>
      <c r="G652" s="2">
        <v>1030691787</v>
      </c>
      <c r="H652" s="13" t="s">
        <v>1022</v>
      </c>
    </row>
    <row r="653" spans="1:8" ht="45" x14ac:dyDescent="0.25">
      <c r="A653" s="1">
        <v>649</v>
      </c>
      <c r="B653" s="1">
        <v>40558</v>
      </c>
      <c r="C653" t="s">
        <v>574</v>
      </c>
      <c r="D653" s="8">
        <v>42804</v>
      </c>
      <c r="E653" s="1">
        <v>210</v>
      </c>
      <c r="F653" s="2">
        <v>2236034</v>
      </c>
      <c r="G653" s="2">
        <v>1018487413</v>
      </c>
      <c r="H653" s="13" t="s">
        <v>1022</v>
      </c>
    </row>
    <row r="654" spans="1:8" ht="45" x14ac:dyDescent="0.25">
      <c r="A654" s="1">
        <v>650</v>
      </c>
      <c r="B654" s="1">
        <v>40557</v>
      </c>
      <c r="C654" t="s">
        <v>574</v>
      </c>
      <c r="D654" s="8">
        <v>42804</v>
      </c>
      <c r="E654" s="1">
        <v>210</v>
      </c>
      <c r="F654" s="2">
        <v>2236034</v>
      </c>
      <c r="G654" s="2">
        <v>1022422392</v>
      </c>
      <c r="H654" s="13" t="s">
        <v>1022</v>
      </c>
    </row>
    <row r="655" spans="1:8" ht="45" x14ac:dyDescent="0.25">
      <c r="A655" s="1">
        <v>651</v>
      </c>
      <c r="B655" s="1">
        <v>40556</v>
      </c>
      <c r="C655" t="s">
        <v>574</v>
      </c>
      <c r="D655" s="8">
        <v>42804</v>
      </c>
      <c r="E655" s="1">
        <v>210</v>
      </c>
      <c r="F655" s="2">
        <v>2236034</v>
      </c>
      <c r="G655" s="2">
        <v>1014260408</v>
      </c>
      <c r="H655" s="13" t="s">
        <v>1022</v>
      </c>
    </row>
    <row r="656" spans="1:8" ht="45" x14ac:dyDescent="0.25">
      <c r="A656" s="1">
        <v>652</v>
      </c>
      <c r="B656" s="1">
        <v>40804</v>
      </c>
      <c r="C656" t="s">
        <v>574</v>
      </c>
      <c r="D656" s="8">
        <v>42804</v>
      </c>
      <c r="E656" s="1">
        <v>210</v>
      </c>
      <c r="F656" s="2">
        <v>2236034</v>
      </c>
      <c r="G656" s="2">
        <v>1032501111</v>
      </c>
      <c r="H656" s="13" t="s">
        <v>1022</v>
      </c>
    </row>
    <row r="657" spans="1:8" ht="45" x14ac:dyDescent="0.25">
      <c r="A657" s="1">
        <v>653</v>
      </c>
      <c r="B657" s="1">
        <v>40802</v>
      </c>
      <c r="C657" t="s">
        <v>574</v>
      </c>
      <c r="D657" s="8">
        <v>42804</v>
      </c>
      <c r="E657" s="1">
        <v>210</v>
      </c>
      <c r="F657" s="2">
        <v>2236034</v>
      </c>
      <c r="G657" s="2">
        <v>1022395540</v>
      </c>
      <c r="H657" s="13" t="s">
        <v>1022</v>
      </c>
    </row>
    <row r="658" spans="1:8" ht="45" x14ac:dyDescent="0.25">
      <c r="A658" s="1">
        <v>654</v>
      </c>
      <c r="B658" s="1">
        <v>40801</v>
      </c>
      <c r="C658" t="s">
        <v>574</v>
      </c>
      <c r="D658" s="8">
        <v>42804</v>
      </c>
      <c r="E658" s="1">
        <v>210</v>
      </c>
      <c r="F658" s="2">
        <v>2236034</v>
      </c>
      <c r="G658" s="2">
        <v>1030671354</v>
      </c>
      <c r="H658" s="13" t="s">
        <v>1022</v>
      </c>
    </row>
    <row r="659" spans="1:8" ht="45" x14ac:dyDescent="0.25">
      <c r="A659" s="1">
        <v>655</v>
      </c>
      <c r="B659" s="1">
        <v>40800</v>
      </c>
      <c r="C659" t="s">
        <v>574</v>
      </c>
      <c r="D659" s="8">
        <v>42804</v>
      </c>
      <c r="E659" s="1">
        <v>210</v>
      </c>
      <c r="F659" s="2">
        <v>2236034</v>
      </c>
      <c r="G659" s="2">
        <v>1018489262</v>
      </c>
      <c r="H659" s="13" t="s">
        <v>1022</v>
      </c>
    </row>
    <row r="660" spans="1:8" ht="45" x14ac:dyDescent="0.25">
      <c r="A660" s="1">
        <v>656</v>
      </c>
      <c r="B660" s="1">
        <v>40799</v>
      </c>
      <c r="C660" t="s">
        <v>574</v>
      </c>
      <c r="D660" s="8">
        <v>42804</v>
      </c>
      <c r="E660" s="1">
        <v>210</v>
      </c>
      <c r="F660" s="2">
        <v>2236034</v>
      </c>
      <c r="G660" s="2">
        <v>1024567397</v>
      </c>
      <c r="H660" s="13" t="s">
        <v>1022</v>
      </c>
    </row>
    <row r="661" spans="1:8" ht="45" x14ac:dyDescent="0.25">
      <c r="A661" s="1">
        <v>657</v>
      </c>
      <c r="B661" s="1">
        <v>40798</v>
      </c>
      <c r="C661" t="s">
        <v>574</v>
      </c>
      <c r="D661" s="8">
        <v>42804</v>
      </c>
      <c r="E661" s="1">
        <v>210</v>
      </c>
      <c r="F661" s="2">
        <v>2236034</v>
      </c>
      <c r="G661" s="2">
        <v>1016088379</v>
      </c>
      <c r="H661" s="13" t="s">
        <v>1022</v>
      </c>
    </row>
    <row r="662" spans="1:8" ht="45" x14ac:dyDescent="0.25">
      <c r="A662" s="1">
        <v>658</v>
      </c>
      <c r="B662" s="1">
        <v>40796</v>
      </c>
      <c r="C662" t="s">
        <v>574</v>
      </c>
      <c r="D662" s="8">
        <v>42804</v>
      </c>
      <c r="E662" s="1">
        <v>210</v>
      </c>
      <c r="F662" s="2">
        <v>2236034</v>
      </c>
      <c r="G662" s="2">
        <v>1000046806</v>
      </c>
      <c r="H662" s="13" t="s">
        <v>1022</v>
      </c>
    </row>
    <row r="663" spans="1:8" ht="45" x14ac:dyDescent="0.25">
      <c r="A663" s="1">
        <v>659</v>
      </c>
      <c r="B663" s="1">
        <v>40795</v>
      </c>
      <c r="C663" t="s">
        <v>574</v>
      </c>
      <c r="D663" s="8">
        <v>42804</v>
      </c>
      <c r="E663" s="1">
        <v>210</v>
      </c>
      <c r="F663" s="2">
        <v>2236034</v>
      </c>
      <c r="G663" s="2">
        <v>1022410702</v>
      </c>
      <c r="H663" s="13" t="s">
        <v>1022</v>
      </c>
    </row>
    <row r="664" spans="1:8" ht="45" x14ac:dyDescent="0.25">
      <c r="A664" s="1">
        <v>660</v>
      </c>
      <c r="B664" s="1">
        <v>40794</v>
      </c>
      <c r="C664" t="s">
        <v>574</v>
      </c>
      <c r="D664" s="8">
        <v>42804</v>
      </c>
      <c r="E664" s="1">
        <v>210</v>
      </c>
      <c r="F664" s="2">
        <v>2236034</v>
      </c>
      <c r="G664" s="2">
        <v>1032498327</v>
      </c>
      <c r="H664" s="13" t="s">
        <v>1022</v>
      </c>
    </row>
    <row r="665" spans="1:8" ht="45" x14ac:dyDescent="0.25">
      <c r="A665" s="1">
        <v>661</v>
      </c>
      <c r="B665" s="1">
        <v>40793</v>
      </c>
      <c r="C665" t="s">
        <v>574</v>
      </c>
      <c r="D665" s="8">
        <v>42804</v>
      </c>
      <c r="E665" s="1">
        <v>210</v>
      </c>
      <c r="F665" s="2">
        <v>2236034</v>
      </c>
      <c r="G665" s="2">
        <v>1233692923</v>
      </c>
      <c r="H665" s="13" t="s">
        <v>1022</v>
      </c>
    </row>
    <row r="666" spans="1:8" ht="45" x14ac:dyDescent="0.25">
      <c r="A666" s="1">
        <v>662</v>
      </c>
      <c r="B666" s="1">
        <v>40792</v>
      </c>
      <c r="C666" t="s">
        <v>574</v>
      </c>
      <c r="D666" s="8">
        <v>42804</v>
      </c>
      <c r="E666" s="1">
        <v>210</v>
      </c>
      <c r="F666" s="2">
        <v>2236034</v>
      </c>
      <c r="G666" s="2">
        <v>79433953</v>
      </c>
      <c r="H666" s="13" t="s">
        <v>1022</v>
      </c>
    </row>
    <row r="667" spans="1:8" ht="45" x14ac:dyDescent="0.25">
      <c r="A667" s="1">
        <v>663</v>
      </c>
      <c r="B667" s="1">
        <v>40791</v>
      </c>
      <c r="C667" t="s">
        <v>574</v>
      </c>
      <c r="D667" s="8">
        <v>42804</v>
      </c>
      <c r="E667" s="1">
        <v>210</v>
      </c>
      <c r="F667" s="2">
        <v>2236034</v>
      </c>
      <c r="G667" s="2">
        <v>1012436614</v>
      </c>
      <c r="H667" s="13" t="s">
        <v>1022</v>
      </c>
    </row>
    <row r="668" spans="1:8" ht="45" x14ac:dyDescent="0.25">
      <c r="A668" s="1">
        <v>664</v>
      </c>
      <c r="B668" s="1">
        <v>40790</v>
      </c>
      <c r="C668" t="s">
        <v>574</v>
      </c>
      <c r="D668" s="8">
        <v>42804</v>
      </c>
      <c r="E668" s="1">
        <v>210</v>
      </c>
      <c r="F668" s="2">
        <v>2236034</v>
      </c>
      <c r="G668" s="2">
        <v>1022423529</v>
      </c>
      <c r="H668" s="13" t="s">
        <v>1022</v>
      </c>
    </row>
    <row r="669" spans="1:8" ht="45" x14ac:dyDescent="0.25">
      <c r="A669" s="1">
        <v>665</v>
      </c>
      <c r="B669" s="1">
        <v>40789</v>
      </c>
      <c r="C669" t="s">
        <v>574</v>
      </c>
      <c r="D669" s="8">
        <v>42804</v>
      </c>
      <c r="E669" s="1">
        <v>210</v>
      </c>
      <c r="F669" s="2">
        <v>2236034</v>
      </c>
      <c r="G669" s="2">
        <v>1019047604</v>
      </c>
      <c r="H669" s="13" t="s">
        <v>1022</v>
      </c>
    </row>
    <row r="670" spans="1:8" ht="45" x14ac:dyDescent="0.25">
      <c r="A670" s="1">
        <v>666</v>
      </c>
      <c r="B670" s="1">
        <v>40788</v>
      </c>
      <c r="C670" t="s">
        <v>574</v>
      </c>
      <c r="D670" s="8">
        <v>42804</v>
      </c>
      <c r="E670" s="1">
        <v>210</v>
      </c>
      <c r="F670" s="2">
        <v>2236034</v>
      </c>
      <c r="G670" s="2">
        <v>1072701930</v>
      </c>
      <c r="H670" s="13" t="s">
        <v>1022</v>
      </c>
    </row>
    <row r="671" spans="1:8" ht="45" x14ac:dyDescent="0.25">
      <c r="A671" s="1">
        <v>667</v>
      </c>
      <c r="B671" s="1">
        <v>40787</v>
      </c>
      <c r="C671" t="s">
        <v>574</v>
      </c>
      <c r="D671" s="8">
        <v>42804</v>
      </c>
      <c r="E671" s="1">
        <v>210</v>
      </c>
      <c r="F671" s="2">
        <v>2236034</v>
      </c>
      <c r="G671" s="2">
        <v>1016084483</v>
      </c>
      <c r="H671" s="13" t="s">
        <v>1022</v>
      </c>
    </row>
    <row r="672" spans="1:8" ht="45" x14ac:dyDescent="0.25">
      <c r="A672" s="1">
        <v>668</v>
      </c>
      <c r="B672" s="1">
        <v>40786</v>
      </c>
      <c r="C672" t="s">
        <v>574</v>
      </c>
      <c r="D672" s="8">
        <v>42804</v>
      </c>
      <c r="E672" s="1">
        <v>210</v>
      </c>
      <c r="F672" s="2">
        <v>2236034</v>
      </c>
      <c r="G672" s="2">
        <v>1013685933</v>
      </c>
      <c r="H672" s="13" t="s">
        <v>1022</v>
      </c>
    </row>
    <row r="673" spans="1:8" ht="45" x14ac:dyDescent="0.25">
      <c r="A673" s="1">
        <v>669</v>
      </c>
      <c r="B673" s="1">
        <v>40785</v>
      </c>
      <c r="C673" t="s">
        <v>574</v>
      </c>
      <c r="D673" s="8">
        <v>42804</v>
      </c>
      <c r="E673" s="1">
        <v>210</v>
      </c>
      <c r="F673" s="2">
        <v>2236034</v>
      </c>
      <c r="G673" s="2">
        <v>1016075414</v>
      </c>
      <c r="H673" s="13" t="s">
        <v>1022</v>
      </c>
    </row>
    <row r="674" spans="1:8" ht="45" x14ac:dyDescent="0.25">
      <c r="A674" s="1">
        <v>670</v>
      </c>
      <c r="B674" s="1">
        <v>40784</v>
      </c>
      <c r="C674" t="s">
        <v>574</v>
      </c>
      <c r="D674" s="8">
        <v>42804</v>
      </c>
      <c r="E674" s="1">
        <v>210</v>
      </c>
      <c r="F674" s="2">
        <v>2236034</v>
      </c>
      <c r="G674" s="2">
        <v>1014272498</v>
      </c>
      <c r="H674" s="13" t="s">
        <v>1022</v>
      </c>
    </row>
    <row r="675" spans="1:8" ht="45" x14ac:dyDescent="0.25">
      <c r="A675" s="1">
        <v>671</v>
      </c>
      <c r="B675" s="1">
        <v>40783</v>
      </c>
      <c r="C675" t="s">
        <v>574</v>
      </c>
      <c r="D675" s="8">
        <v>42804</v>
      </c>
      <c r="E675" s="1">
        <v>210</v>
      </c>
      <c r="F675" s="2">
        <v>2236034</v>
      </c>
      <c r="G675" s="2">
        <v>1033774850</v>
      </c>
      <c r="H675" s="13" t="s">
        <v>1022</v>
      </c>
    </row>
    <row r="676" spans="1:8" ht="45" x14ac:dyDescent="0.25">
      <c r="A676" s="1">
        <v>672</v>
      </c>
      <c r="B676" s="1">
        <v>40782</v>
      </c>
      <c r="C676" t="s">
        <v>574</v>
      </c>
      <c r="D676" s="8">
        <v>42804</v>
      </c>
      <c r="E676" s="1">
        <v>210</v>
      </c>
      <c r="F676" s="2">
        <v>2236034</v>
      </c>
      <c r="G676" s="2">
        <v>1015461850</v>
      </c>
      <c r="H676" s="13" t="s">
        <v>1022</v>
      </c>
    </row>
    <row r="677" spans="1:8" ht="45" x14ac:dyDescent="0.25">
      <c r="A677" s="1">
        <v>673</v>
      </c>
      <c r="B677" s="1">
        <v>40781</v>
      </c>
      <c r="C677" t="s">
        <v>574</v>
      </c>
      <c r="D677" s="8">
        <v>42804</v>
      </c>
      <c r="E677" s="1">
        <v>210</v>
      </c>
      <c r="F677" s="2">
        <v>2236034</v>
      </c>
      <c r="G677" s="2">
        <v>1015462428</v>
      </c>
      <c r="H677" s="13" t="s">
        <v>1022</v>
      </c>
    </row>
    <row r="678" spans="1:8" ht="45" x14ac:dyDescent="0.25">
      <c r="A678" s="1">
        <v>674</v>
      </c>
      <c r="B678" s="1">
        <v>40780</v>
      </c>
      <c r="C678" t="s">
        <v>574</v>
      </c>
      <c r="D678" s="8">
        <v>42804</v>
      </c>
      <c r="E678" s="1">
        <v>210</v>
      </c>
      <c r="F678" s="2">
        <v>2236034</v>
      </c>
      <c r="G678" s="2">
        <v>1057600102</v>
      </c>
      <c r="H678" s="13" t="s">
        <v>1022</v>
      </c>
    </row>
    <row r="679" spans="1:8" ht="45" x14ac:dyDescent="0.25">
      <c r="A679" s="1">
        <v>675</v>
      </c>
      <c r="B679" s="1">
        <v>40779</v>
      </c>
      <c r="C679" t="s">
        <v>574</v>
      </c>
      <c r="D679" s="8">
        <v>42804</v>
      </c>
      <c r="E679" s="1">
        <v>210</v>
      </c>
      <c r="F679" s="2">
        <v>2236034</v>
      </c>
      <c r="G679" s="2">
        <v>1010232516</v>
      </c>
      <c r="H679" s="13" t="s">
        <v>1022</v>
      </c>
    </row>
    <row r="680" spans="1:8" ht="45" x14ac:dyDescent="0.25">
      <c r="A680" s="1">
        <v>676</v>
      </c>
      <c r="B680" s="1">
        <v>40778</v>
      </c>
      <c r="C680" t="s">
        <v>574</v>
      </c>
      <c r="D680" s="8">
        <v>42804</v>
      </c>
      <c r="E680" s="1">
        <v>210</v>
      </c>
      <c r="F680" s="2">
        <v>2236034</v>
      </c>
      <c r="G680" s="2">
        <v>1032494747</v>
      </c>
      <c r="H680" s="13" t="s">
        <v>1022</v>
      </c>
    </row>
    <row r="681" spans="1:8" ht="45" x14ac:dyDescent="0.25">
      <c r="A681" s="1">
        <v>677</v>
      </c>
      <c r="B681" s="1">
        <v>40777</v>
      </c>
      <c r="C681" t="s">
        <v>574</v>
      </c>
      <c r="D681" s="8">
        <v>42804</v>
      </c>
      <c r="E681" s="1">
        <v>210</v>
      </c>
      <c r="F681" s="2">
        <v>2236034</v>
      </c>
      <c r="G681" s="2">
        <v>1022427536</v>
      </c>
      <c r="H681" s="13" t="s">
        <v>1022</v>
      </c>
    </row>
    <row r="682" spans="1:8" ht="45" x14ac:dyDescent="0.25">
      <c r="A682" s="1">
        <v>678</v>
      </c>
      <c r="B682" s="1">
        <v>40776</v>
      </c>
      <c r="C682" t="s">
        <v>574</v>
      </c>
      <c r="D682" s="8">
        <v>42804</v>
      </c>
      <c r="E682" s="1">
        <v>210</v>
      </c>
      <c r="F682" s="2">
        <v>2236034</v>
      </c>
      <c r="G682" s="2">
        <v>1014291630</v>
      </c>
      <c r="H682" s="13" t="s">
        <v>1022</v>
      </c>
    </row>
    <row r="683" spans="1:8" ht="45" x14ac:dyDescent="0.25">
      <c r="A683" s="1">
        <v>679</v>
      </c>
      <c r="B683" s="1">
        <v>40775</v>
      </c>
      <c r="C683" t="s">
        <v>574</v>
      </c>
      <c r="D683" s="8">
        <v>42804</v>
      </c>
      <c r="E683" s="1">
        <v>210</v>
      </c>
      <c r="F683" s="2">
        <v>2236034</v>
      </c>
      <c r="G683" s="2">
        <v>1019149174</v>
      </c>
      <c r="H683" s="13" t="s">
        <v>1022</v>
      </c>
    </row>
    <row r="684" spans="1:8" ht="45" x14ac:dyDescent="0.25">
      <c r="A684" s="1">
        <v>680</v>
      </c>
      <c r="B684" s="1">
        <v>40774</v>
      </c>
      <c r="C684" t="s">
        <v>574</v>
      </c>
      <c r="D684" s="8">
        <v>42804</v>
      </c>
      <c r="E684" s="1">
        <v>210</v>
      </c>
      <c r="F684" s="2">
        <v>2236034</v>
      </c>
      <c r="G684" s="2">
        <v>1014240122</v>
      </c>
      <c r="H684" s="13" t="s">
        <v>1022</v>
      </c>
    </row>
    <row r="685" spans="1:8" ht="45" x14ac:dyDescent="0.25">
      <c r="A685" s="1">
        <v>681</v>
      </c>
      <c r="B685" s="1">
        <v>40773</v>
      </c>
      <c r="C685" t="s">
        <v>574</v>
      </c>
      <c r="D685" s="8">
        <v>42804</v>
      </c>
      <c r="E685" s="1">
        <v>210</v>
      </c>
      <c r="F685" s="2">
        <v>2236034</v>
      </c>
      <c r="G685" s="2">
        <v>1016095033</v>
      </c>
      <c r="H685" s="13" t="s">
        <v>1022</v>
      </c>
    </row>
    <row r="686" spans="1:8" ht="45" x14ac:dyDescent="0.25">
      <c r="A686" s="1">
        <v>682</v>
      </c>
      <c r="B686" s="1">
        <v>40772</v>
      </c>
      <c r="C686" t="s">
        <v>574</v>
      </c>
      <c r="D686" s="8">
        <v>42804</v>
      </c>
      <c r="E686" s="1">
        <v>210</v>
      </c>
      <c r="F686" s="2">
        <v>2236034</v>
      </c>
      <c r="G686" s="2">
        <v>1012429021</v>
      </c>
      <c r="H686" s="13" t="s">
        <v>1022</v>
      </c>
    </row>
    <row r="687" spans="1:8" ht="45" x14ac:dyDescent="0.25">
      <c r="A687" s="1">
        <v>683</v>
      </c>
      <c r="B687" s="1">
        <v>40771</v>
      </c>
      <c r="C687" t="s">
        <v>574</v>
      </c>
      <c r="D687" s="8">
        <v>42804</v>
      </c>
      <c r="E687" s="1">
        <v>210</v>
      </c>
      <c r="F687" s="2">
        <v>2236034</v>
      </c>
      <c r="G687" s="2">
        <v>1233898299</v>
      </c>
      <c r="H687" s="13" t="s">
        <v>1022</v>
      </c>
    </row>
    <row r="688" spans="1:8" ht="45" x14ac:dyDescent="0.25">
      <c r="A688" s="1">
        <v>684</v>
      </c>
      <c r="B688" s="1">
        <v>40770</v>
      </c>
      <c r="C688" t="s">
        <v>574</v>
      </c>
      <c r="D688" s="8">
        <v>42804</v>
      </c>
      <c r="E688" s="1">
        <v>210</v>
      </c>
      <c r="F688" s="2">
        <v>2236034</v>
      </c>
      <c r="G688" s="2">
        <v>1022436845</v>
      </c>
      <c r="H688" s="13" t="s">
        <v>1022</v>
      </c>
    </row>
    <row r="689" spans="1:8" ht="45" x14ac:dyDescent="0.25">
      <c r="A689" s="1">
        <v>685</v>
      </c>
      <c r="B689" s="1">
        <v>40769</v>
      </c>
      <c r="C689" t="s">
        <v>574</v>
      </c>
      <c r="D689" s="8">
        <v>42804</v>
      </c>
      <c r="E689" s="1">
        <v>210</v>
      </c>
      <c r="F689" s="2">
        <v>2236034</v>
      </c>
      <c r="G689" s="2">
        <v>1018496715</v>
      </c>
      <c r="H689" s="13" t="s">
        <v>1022</v>
      </c>
    </row>
    <row r="690" spans="1:8" ht="45" x14ac:dyDescent="0.25">
      <c r="A690" s="1">
        <v>686</v>
      </c>
      <c r="B690" s="1">
        <v>40768</v>
      </c>
      <c r="C690" t="s">
        <v>574</v>
      </c>
      <c r="D690" s="8">
        <v>42804</v>
      </c>
      <c r="E690" s="1">
        <v>210</v>
      </c>
      <c r="F690" s="2">
        <v>2236034</v>
      </c>
      <c r="G690" s="2">
        <v>1019130253</v>
      </c>
      <c r="H690" s="13" t="s">
        <v>1022</v>
      </c>
    </row>
    <row r="691" spans="1:8" ht="45" x14ac:dyDescent="0.25">
      <c r="A691" s="1">
        <v>687</v>
      </c>
      <c r="B691" s="1">
        <v>40767</v>
      </c>
      <c r="C691" t="s">
        <v>574</v>
      </c>
      <c r="D691" s="8">
        <v>42804</v>
      </c>
      <c r="E691" s="1">
        <v>210</v>
      </c>
      <c r="F691" s="2">
        <v>2236034</v>
      </c>
      <c r="G691" s="2">
        <v>1032479908</v>
      </c>
      <c r="H691" s="13" t="s">
        <v>1022</v>
      </c>
    </row>
    <row r="692" spans="1:8" ht="45" x14ac:dyDescent="0.25">
      <c r="A692" s="1">
        <v>688</v>
      </c>
      <c r="B692" s="1">
        <v>40766</v>
      </c>
      <c r="C692" t="s">
        <v>574</v>
      </c>
      <c r="D692" s="8">
        <v>42804</v>
      </c>
      <c r="E692" s="1">
        <v>210</v>
      </c>
      <c r="F692" s="2">
        <v>2236034</v>
      </c>
      <c r="G692" s="2">
        <v>1018474087</v>
      </c>
      <c r="H692" s="13" t="s">
        <v>1022</v>
      </c>
    </row>
    <row r="693" spans="1:8" ht="45" x14ac:dyDescent="0.25">
      <c r="A693" s="1">
        <v>689</v>
      </c>
      <c r="B693" s="1">
        <v>40765</v>
      </c>
      <c r="C693" t="s">
        <v>574</v>
      </c>
      <c r="D693" s="8">
        <v>42804</v>
      </c>
      <c r="E693" s="1">
        <v>210</v>
      </c>
      <c r="F693" s="2">
        <v>2236034</v>
      </c>
      <c r="G693" s="2">
        <v>1010238965</v>
      </c>
      <c r="H693" s="13" t="s">
        <v>1022</v>
      </c>
    </row>
    <row r="694" spans="1:8" ht="45" x14ac:dyDescent="0.25">
      <c r="A694" s="1">
        <v>690</v>
      </c>
      <c r="B694" s="1">
        <v>40764</v>
      </c>
      <c r="C694" t="s">
        <v>574</v>
      </c>
      <c r="D694" s="8">
        <v>42804</v>
      </c>
      <c r="E694" s="1">
        <v>210</v>
      </c>
      <c r="F694" s="2">
        <v>2236034</v>
      </c>
      <c r="G694" s="2">
        <v>1014298628</v>
      </c>
      <c r="H694" s="13" t="s">
        <v>1022</v>
      </c>
    </row>
    <row r="695" spans="1:8" ht="45" x14ac:dyDescent="0.25">
      <c r="A695" s="1">
        <v>691</v>
      </c>
      <c r="B695" s="1">
        <v>40763</v>
      </c>
      <c r="C695" t="s">
        <v>574</v>
      </c>
      <c r="D695" s="8">
        <v>42804</v>
      </c>
      <c r="E695" s="1">
        <v>210</v>
      </c>
      <c r="F695" s="2">
        <v>2236034</v>
      </c>
      <c r="G695" s="2">
        <v>1023024230</v>
      </c>
      <c r="H695" s="13" t="s">
        <v>1022</v>
      </c>
    </row>
    <row r="696" spans="1:8" ht="45" x14ac:dyDescent="0.25">
      <c r="A696" s="1">
        <v>692</v>
      </c>
      <c r="B696" s="1">
        <v>40762</v>
      </c>
      <c r="C696" t="s">
        <v>574</v>
      </c>
      <c r="D696" s="8">
        <v>42804</v>
      </c>
      <c r="E696" s="1">
        <v>210</v>
      </c>
      <c r="F696" s="2">
        <v>2236034</v>
      </c>
      <c r="G696" s="2">
        <v>1032454142</v>
      </c>
      <c r="H696" s="13" t="s">
        <v>1022</v>
      </c>
    </row>
    <row r="697" spans="1:8" ht="45" x14ac:dyDescent="0.25">
      <c r="A697" s="1">
        <v>693</v>
      </c>
      <c r="B697" s="1">
        <v>40761</v>
      </c>
      <c r="C697" t="s">
        <v>574</v>
      </c>
      <c r="D697" s="8">
        <v>42804</v>
      </c>
      <c r="E697" s="1">
        <v>210</v>
      </c>
      <c r="F697" s="2">
        <v>2236034</v>
      </c>
      <c r="G697" s="2">
        <v>1026593324</v>
      </c>
      <c r="H697" s="13" t="s">
        <v>1022</v>
      </c>
    </row>
    <row r="698" spans="1:8" ht="45" x14ac:dyDescent="0.25">
      <c r="A698" s="1">
        <v>694</v>
      </c>
      <c r="B698" s="1">
        <v>40760</v>
      </c>
      <c r="C698" t="s">
        <v>574</v>
      </c>
      <c r="D698" s="8">
        <v>42804</v>
      </c>
      <c r="E698" s="1">
        <v>210</v>
      </c>
      <c r="F698" s="2">
        <v>2236034</v>
      </c>
      <c r="G698" s="2">
        <v>1023009270</v>
      </c>
      <c r="H698" s="13" t="s">
        <v>1022</v>
      </c>
    </row>
    <row r="699" spans="1:8" ht="45" x14ac:dyDescent="0.25">
      <c r="A699" s="1">
        <v>695</v>
      </c>
      <c r="B699" s="1">
        <v>40759</v>
      </c>
      <c r="C699" t="s">
        <v>574</v>
      </c>
      <c r="D699" s="8">
        <v>42804</v>
      </c>
      <c r="E699" s="1">
        <v>210</v>
      </c>
      <c r="F699" s="2">
        <v>2236034</v>
      </c>
      <c r="G699" s="2">
        <v>1026590775</v>
      </c>
      <c r="H699" s="13" t="s">
        <v>1022</v>
      </c>
    </row>
    <row r="700" spans="1:8" ht="45" x14ac:dyDescent="0.25">
      <c r="A700" s="1">
        <v>696</v>
      </c>
      <c r="B700" s="1">
        <v>40758</v>
      </c>
      <c r="C700" t="s">
        <v>574</v>
      </c>
      <c r="D700" s="8">
        <v>42804</v>
      </c>
      <c r="E700" s="1">
        <v>210</v>
      </c>
      <c r="F700" s="2">
        <v>2236034</v>
      </c>
      <c r="G700" s="2">
        <v>1030623786</v>
      </c>
      <c r="H700" s="13" t="s">
        <v>1022</v>
      </c>
    </row>
    <row r="701" spans="1:8" ht="45" x14ac:dyDescent="0.25">
      <c r="A701" s="1">
        <v>697</v>
      </c>
      <c r="B701" s="1">
        <v>40757</v>
      </c>
      <c r="C701" t="s">
        <v>574</v>
      </c>
      <c r="D701" s="8">
        <v>42804</v>
      </c>
      <c r="E701" s="1">
        <v>210</v>
      </c>
      <c r="F701" s="2">
        <v>2236034</v>
      </c>
      <c r="G701" s="2">
        <v>1233891142</v>
      </c>
      <c r="H701" s="13" t="s">
        <v>1022</v>
      </c>
    </row>
    <row r="702" spans="1:8" ht="45" x14ac:dyDescent="0.25">
      <c r="A702" s="1">
        <v>698</v>
      </c>
      <c r="B702" s="1">
        <v>40756</v>
      </c>
      <c r="C702" t="s">
        <v>574</v>
      </c>
      <c r="D702" s="8">
        <v>42804</v>
      </c>
      <c r="E702" s="1">
        <v>210</v>
      </c>
      <c r="F702" s="2">
        <v>2236034</v>
      </c>
      <c r="G702" s="2">
        <v>1031166327</v>
      </c>
      <c r="H702" s="13" t="s">
        <v>1022</v>
      </c>
    </row>
    <row r="703" spans="1:8" ht="45" x14ac:dyDescent="0.25">
      <c r="A703" s="1">
        <v>699</v>
      </c>
      <c r="B703" s="1">
        <v>40754</v>
      </c>
      <c r="C703" t="s">
        <v>574</v>
      </c>
      <c r="D703" s="8">
        <v>42804</v>
      </c>
      <c r="E703" s="1">
        <v>210</v>
      </c>
      <c r="F703" s="2">
        <v>2236034</v>
      </c>
      <c r="G703" s="2">
        <v>1030676044</v>
      </c>
      <c r="H703" s="13" t="s">
        <v>1022</v>
      </c>
    </row>
    <row r="704" spans="1:8" ht="45" x14ac:dyDescent="0.25">
      <c r="A704" s="1">
        <v>700</v>
      </c>
      <c r="B704" s="1">
        <v>40753</v>
      </c>
      <c r="C704" t="s">
        <v>574</v>
      </c>
      <c r="D704" s="8">
        <v>42804</v>
      </c>
      <c r="E704" s="1">
        <v>210</v>
      </c>
      <c r="F704" s="2">
        <v>2236034</v>
      </c>
      <c r="G704" s="2">
        <v>1012428043</v>
      </c>
      <c r="H704" s="13" t="s">
        <v>1022</v>
      </c>
    </row>
    <row r="705" spans="1:8" ht="45" x14ac:dyDescent="0.25">
      <c r="A705" s="1">
        <v>701</v>
      </c>
      <c r="B705" s="1">
        <v>40752</v>
      </c>
      <c r="C705" t="s">
        <v>574</v>
      </c>
      <c r="D705" s="8">
        <v>42804</v>
      </c>
      <c r="E705" s="1">
        <v>210</v>
      </c>
      <c r="F705" s="2">
        <v>2236034</v>
      </c>
      <c r="G705" s="2">
        <v>1073520083</v>
      </c>
      <c r="H705" s="13" t="s">
        <v>1022</v>
      </c>
    </row>
    <row r="706" spans="1:8" ht="45" x14ac:dyDescent="0.25">
      <c r="A706" s="1">
        <v>702</v>
      </c>
      <c r="B706" s="1">
        <v>40751</v>
      </c>
      <c r="C706" t="s">
        <v>574</v>
      </c>
      <c r="D706" s="8">
        <v>42804</v>
      </c>
      <c r="E706" s="1">
        <v>210</v>
      </c>
      <c r="F706" s="2">
        <v>2236034</v>
      </c>
      <c r="G706" s="2">
        <v>1056799955</v>
      </c>
      <c r="H706" s="13" t="s">
        <v>1022</v>
      </c>
    </row>
    <row r="707" spans="1:8" ht="45" x14ac:dyDescent="0.25">
      <c r="A707" s="1">
        <v>703</v>
      </c>
      <c r="B707" s="1">
        <v>40750</v>
      </c>
      <c r="C707" t="s">
        <v>574</v>
      </c>
      <c r="D707" s="8">
        <v>42804</v>
      </c>
      <c r="E707" s="1">
        <v>210</v>
      </c>
      <c r="F707" s="2">
        <v>2236034</v>
      </c>
      <c r="G707" s="2">
        <v>1022427381</v>
      </c>
      <c r="H707" s="13" t="s">
        <v>1022</v>
      </c>
    </row>
    <row r="708" spans="1:8" ht="45" x14ac:dyDescent="0.25">
      <c r="A708" s="1">
        <v>704</v>
      </c>
      <c r="B708" s="1">
        <v>40749</v>
      </c>
      <c r="C708" t="s">
        <v>574</v>
      </c>
      <c r="D708" s="8">
        <v>42804</v>
      </c>
      <c r="E708" s="1">
        <v>210</v>
      </c>
      <c r="F708" s="2">
        <v>2236034</v>
      </c>
      <c r="G708" s="2">
        <v>1014258588</v>
      </c>
      <c r="H708" s="13" t="s">
        <v>1022</v>
      </c>
    </row>
    <row r="709" spans="1:8" ht="45" x14ac:dyDescent="0.25">
      <c r="A709" s="1">
        <v>705</v>
      </c>
      <c r="B709" s="1">
        <v>40748</v>
      </c>
      <c r="C709" t="s">
        <v>574</v>
      </c>
      <c r="D709" s="8">
        <v>42804</v>
      </c>
      <c r="E709" s="1">
        <v>210</v>
      </c>
      <c r="F709" s="2">
        <v>2236034</v>
      </c>
      <c r="G709" s="2">
        <v>1010229029</v>
      </c>
      <c r="H709" s="13" t="s">
        <v>1022</v>
      </c>
    </row>
    <row r="710" spans="1:8" ht="45" x14ac:dyDescent="0.25">
      <c r="A710" s="1">
        <v>706</v>
      </c>
      <c r="B710" s="1">
        <v>40745</v>
      </c>
      <c r="C710" t="s">
        <v>574</v>
      </c>
      <c r="D710" s="8">
        <v>42804</v>
      </c>
      <c r="E710" s="1">
        <v>210</v>
      </c>
      <c r="F710" s="2">
        <v>2236034</v>
      </c>
      <c r="G710" s="2">
        <v>1015474916</v>
      </c>
      <c r="H710" s="13" t="s">
        <v>1022</v>
      </c>
    </row>
    <row r="711" spans="1:8" ht="45" x14ac:dyDescent="0.25">
      <c r="A711" s="1">
        <v>707</v>
      </c>
      <c r="B711" s="1">
        <v>40744</v>
      </c>
      <c r="C711" t="s">
        <v>574</v>
      </c>
      <c r="D711" s="8">
        <v>42804</v>
      </c>
      <c r="E711" s="1">
        <v>210</v>
      </c>
      <c r="F711" s="2">
        <v>2236034</v>
      </c>
      <c r="G711" s="2">
        <v>1031178305</v>
      </c>
      <c r="H711" s="13" t="s">
        <v>1022</v>
      </c>
    </row>
    <row r="712" spans="1:8" ht="45" x14ac:dyDescent="0.25">
      <c r="A712" s="1">
        <v>708</v>
      </c>
      <c r="B712" s="1">
        <v>40743</v>
      </c>
      <c r="C712" t="s">
        <v>574</v>
      </c>
      <c r="D712" s="8">
        <v>42804</v>
      </c>
      <c r="E712" s="1">
        <v>210</v>
      </c>
      <c r="F712" s="2">
        <v>2236034</v>
      </c>
      <c r="G712" s="2">
        <v>1013682056</v>
      </c>
      <c r="H712" s="13" t="s">
        <v>1022</v>
      </c>
    </row>
    <row r="713" spans="1:8" ht="45" x14ac:dyDescent="0.25">
      <c r="A713" s="1">
        <v>709</v>
      </c>
      <c r="B713" s="1">
        <v>40742</v>
      </c>
      <c r="C713" t="s">
        <v>574</v>
      </c>
      <c r="D713" s="8">
        <v>42804</v>
      </c>
      <c r="E713" s="1">
        <v>210</v>
      </c>
      <c r="F713" s="2">
        <v>2236034</v>
      </c>
      <c r="G713" s="2">
        <v>1026590681</v>
      </c>
      <c r="H713" s="13" t="s">
        <v>1022</v>
      </c>
    </row>
    <row r="714" spans="1:8" ht="45" x14ac:dyDescent="0.25">
      <c r="A714" s="1">
        <v>710</v>
      </c>
      <c r="B714" s="1">
        <v>40741</v>
      </c>
      <c r="C714" t="s">
        <v>574</v>
      </c>
      <c r="D714" s="8">
        <v>42804</v>
      </c>
      <c r="E714" s="1">
        <v>210</v>
      </c>
      <c r="F714" s="2">
        <v>2236034</v>
      </c>
      <c r="G714" s="2">
        <v>1012425582</v>
      </c>
      <c r="H714" s="13" t="s">
        <v>1022</v>
      </c>
    </row>
    <row r="715" spans="1:8" ht="45" x14ac:dyDescent="0.25">
      <c r="A715" s="1">
        <v>711</v>
      </c>
      <c r="B715" s="1">
        <v>40740</v>
      </c>
      <c r="C715" t="s">
        <v>574</v>
      </c>
      <c r="D715" s="8">
        <v>42804</v>
      </c>
      <c r="E715" s="1">
        <v>210</v>
      </c>
      <c r="F715" s="2">
        <v>2236034</v>
      </c>
      <c r="G715" s="2">
        <v>80400046</v>
      </c>
      <c r="H715" s="13" t="s">
        <v>1022</v>
      </c>
    </row>
    <row r="716" spans="1:8" ht="45" x14ac:dyDescent="0.25">
      <c r="A716" s="1">
        <v>712</v>
      </c>
      <c r="B716" s="1">
        <v>40739</v>
      </c>
      <c r="C716" t="s">
        <v>574</v>
      </c>
      <c r="D716" s="8">
        <v>42804</v>
      </c>
      <c r="E716" s="1">
        <v>210</v>
      </c>
      <c r="F716" s="2">
        <v>2236034</v>
      </c>
      <c r="G716" s="2">
        <v>1233494447</v>
      </c>
      <c r="H716" s="13" t="s">
        <v>1022</v>
      </c>
    </row>
    <row r="717" spans="1:8" ht="45" x14ac:dyDescent="0.25">
      <c r="A717" s="1">
        <v>713</v>
      </c>
      <c r="B717" s="1">
        <v>40738</v>
      </c>
      <c r="C717" t="s">
        <v>574</v>
      </c>
      <c r="D717" s="8">
        <v>42804</v>
      </c>
      <c r="E717" s="1">
        <v>210</v>
      </c>
      <c r="F717" s="2">
        <v>2236034</v>
      </c>
      <c r="G717" s="2">
        <v>1032493492</v>
      </c>
      <c r="H717" s="13" t="s">
        <v>1022</v>
      </c>
    </row>
    <row r="718" spans="1:8" ht="45" x14ac:dyDescent="0.25">
      <c r="A718" s="1">
        <v>714</v>
      </c>
      <c r="B718" s="1">
        <v>40736</v>
      </c>
      <c r="C718" t="s">
        <v>574</v>
      </c>
      <c r="D718" s="8">
        <v>42804</v>
      </c>
      <c r="E718" s="1">
        <v>210</v>
      </c>
      <c r="F718" s="2">
        <v>2236034</v>
      </c>
      <c r="G718" s="2">
        <v>1020794447</v>
      </c>
      <c r="H718" s="13" t="s">
        <v>1022</v>
      </c>
    </row>
    <row r="719" spans="1:8" ht="45" x14ac:dyDescent="0.25">
      <c r="A719" s="1">
        <v>715</v>
      </c>
      <c r="B719" s="1">
        <v>40735</v>
      </c>
      <c r="C719" t="s">
        <v>574</v>
      </c>
      <c r="D719" s="8">
        <v>42804</v>
      </c>
      <c r="E719" s="1">
        <v>210</v>
      </c>
      <c r="F719" s="2">
        <v>2236034</v>
      </c>
      <c r="G719" s="2">
        <v>1022415377</v>
      </c>
      <c r="H719" s="13" t="s">
        <v>1022</v>
      </c>
    </row>
    <row r="720" spans="1:8" ht="45" x14ac:dyDescent="0.25">
      <c r="A720" s="1">
        <v>716</v>
      </c>
      <c r="B720" s="1">
        <v>40734</v>
      </c>
      <c r="C720" t="s">
        <v>574</v>
      </c>
      <c r="D720" s="8">
        <v>42804</v>
      </c>
      <c r="E720" s="1">
        <v>210</v>
      </c>
      <c r="F720" s="2">
        <v>2236034</v>
      </c>
      <c r="G720" s="2">
        <v>1073714584</v>
      </c>
      <c r="H720" s="13" t="s">
        <v>1022</v>
      </c>
    </row>
    <row r="721" spans="1:8" ht="45" x14ac:dyDescent="0.25">
      <c r="A721" s="1">
        <v>717</v>
      </c>
      <c r="B721" s="1">
        <v>40733</v>
      </c>
      <c r="C721" t="s">
        <v>574</v>
      </c>
      <c r="D721" s="8">
        <v>42804</v>
      </c>
      <c r="E721" s="1">
        <v>210</v>
      </c>
      <c r="F721" s="2">
        <v>2236034</v>
      </c>
      <c r="G721" s="2">
        <v>1030673979</v>
      </c>
      <c r="H721" s="13" t="s">
        <v>1022</v>
      </c>
    </row>
    <row r="722" spans="1:8" ht="45" x14ac:dyDescent="0.25">
      <c r="A722" s="1">
        <v>718</v>
      </c>
      <c r="B722" s="1">
        <v>40732</v>
      </c>
      <c r="C722" t="s">
        <v>574</v>
      </c>
      <c r="D722" s="8">
        <v>42804</v>
      </c>
      <c r="E722" s="1">
        <v>210</v>
      </c>
      <c r="F722" s="2">
        <v>2236034</v>
      </c>
      <c r="G722" s="2">
        <v>1013657387</v>
      </c>
      <c r="H722" s="13" t="s">
        <v>1022</v>
      </c>
    </row>
    <row r="723" spans="1:8" ht="45" x14ac:dyDescent="0.25">
      <c r="A723" s="1">
        <v>719</v>
      </c>
      <c r="B723" s="1">
        <v>40730</v>
      </c>
      <c r="C723" t="s">
        <v>574</v>
      </c>
      <c r="D723" s="8">
        <v>42804</v>
      </c>
      <c r="E723" s="1">
        <v>210</v>
      </c>
      <c r="F723" s="2">
        <v>2236034</v>
      </c>
      <c r="G723" s="2">
        <v>1072713085</v>
      </c>
      <c r="H723" s="13" t="s">
        <v>1022</v>
      </c>
    </row>
    <row r="724" spans="1:8" ht="45" x14ac:dyDescent="0.25">
      <c r="A724" s="1">
        <v>720</v>
      </c>
      <c r="B724" s="1">
        <v>40729</v>
      </c>
      <c r="C724" t="s">
        <v>574</v>
      </c>
      <c r="D724" s="8">
        <v>42804</v>
      </c>
      <c r="E724" s="1">
        <v>210</v>
      </c>
      <c r="F724" s="2">
        <v>2236034</v>
      </c>
      <c r="G724" s="2">
        <v>1015470491</v>
      </c>
      <c r="H724" s="13" t="s">
        <v>1022</v>
      </c>
    </row>
    <row r="725" spans="1:8" ht="45" x14ac:dyDescent="0.25">
      <c r="A725" s="1">
        <v>721</v>
      </c>
      <c r="B725" s="1">
        <v>40728</v>
      </c>
      <c r="C725" t="s">
        <v>574</v>
      </c>
      <c r="D725" s="8">
        <v>42804</v>
      </c>
      <c r="E725" s="1">
        <v>210</v>
      </c>
      <c r="F725" s="2">
        <v>2236034</v>
      </c>
      <c r="G725" s="2">
        <v>1014271427</v>
      </c>
      <c r="H725" s="13" t="s">
        <v>1022</v>
      </c>
    </row>
    <row r="726" spans="1:8" ht="45" x14ac:dyDescent="0.25">
      <c r="A726" s="1">
        <v>722</v>
      </c>
      <c r="B726" s="1">
        <v>40727</v>
      </c>
      <c r="C726" t="s">
        <v>574</v>
      </c>
      <c r="D726" s="8">
        <v>42804</v>
      </c>
      <c r="E726" s="1">
        <v>210</v>
      </c>
      <c r="F726" s="2">
        <v>2236034</v>
      </c>
      <c r="G726" s="2">
        <v>1018499477</v>
      </c>
      <c r="H726" s="13" t="s">
        <v>1022</v>
      </c>
    </row>
    <row r="727" spans="1:8" ht="45" x14ac:dyDescent="0.25">
      <c r="A727" s="1">
        <v>723</v>
      </c>
      <c r="B727" s="1">
        <v>40726</v>
      </c>
      <c r="C727" t="s">
        <v>574</v>
      </c>
      <c r="D727" s="8">
        <v>42804</v>
      </c>
      <c r="E727" s="1">
        <v>210</v>
      </c>
      <c r="F727" s="2">
        <v>2236034</v>
      </c>
      <c r="G727" s="2">
        <v>1030687090</v>
      </c>
      <c r="H727" s="13" t="s">
        <v>1022</v>
      </c>
    </row>
    <row r="728" spans="1:8" ht="45" x14ac:dyDescent="0.25">
      <c r="A728" s="1">
        <v>724</v>
      </c>
      <c r="B728" s="1">
        <v>40725</v>
      </c>
      <c r="C728" t="s">
        <v>574</v>
      </c>
      <c r="D728" s="8">
        <v>42804</v>
      </c>
      <c r="E728" s="1">
        <v>210</v>
      </c>
      <c r="F728" s="2">
        <v>2236034</v>
      </c>
      <c r="G728" s="2">
        <v>1032473986</v>
      </c>
      <c r="H728" s="13" t="s">
        <v>1022</v>
      </c>
    </row>
    <row r="729" spans="1:8" ht="45" x14ac:dyDescent="0.25">
      <c r="A729" s="1">
        <v>725</v>
      </c>
      <c r="B729" s="1">
        <v>40724</v>
      </c>
      <c r="C729" t="s">
        <v>574</v>
      </c>
      <c r="D729" s="8">
        <v>42804</v>
      </c>
      <c r="E729" s="1">
        <v>210</v>
      </c>
      <c r="F729" s="2">
        <v>2236034</v>
      </c>
      <c r="G729" s="2">
        <v>1010016971</v>
      </c>
      <c r="H729" s="13" t="s">
        <v>1022</v>
      </c>
    </row>
    <row r="730" spans="1:8" ht="45" x14ac:dyDescent="0.25">
      <c r="A730" s="1">
        <v>726</v>
      </c>
      <c r="B730" s="1">
        <v>40723</v>
      </c>
      <c r="C730" t="s">
        <v>574</v>
      </c>
      <c r="D730" s="8">
        <v>42804</v>
      </c>
      <c r="E730" s="1">
        <v>210</v>
      </c>
      <c r="F730" s="2">
        <v>2236034</v>
      </c>
      <c r="G730" s="2">
        <v>1032492367</v>
      </c>
      <c r="H730" s="13" t="s">
        <v>1022</v>
      </c>
    </row>
    <row r="731" spans="1:8" ht="45" x14ac:dyDescent="0.25">
      <c r="A731" s="1">
        <v>727</v>
      </c>
      <c r="B731" s="1">
        <v>40722</v>
      </c>
      <c r="C731" t="s">
        <v>574</v>
      </c>
      <c r="D731" s="8">
        <v>42804</v>
      </c>
      <c r="E731" s="1">
        <v>210</v>
      </c>
      <c r="F731" s="2">
        <v>2236034</v>
      </c>
      <c r="G731" s="2">
        <v>1032502451</v>
      </c>
      <c r="H731" s="13" t="s">
        <v>1022</v>
      </c>
    </row>
    <row r="732" spans="1:8" ht="45" x14ac:dyDescent="0.25">
      <c r="A732" s="1">
        <v>728</v>
      </c>
      <c r="B732" s="1">
        <v>40721</v>
      </c>
      <c r="C732" t="s">
        <v>574</v>
      </c>
      <c r="D732" s="8">
        <v>42804</v>
      </c>
      <c r="E732" s="1">
        <v>210</v>
      </c>
      <c r="F732" s="2">
        <v>2236034</v>
      </c>
      <c r="G732" s="2">
        <v>1013677637</v>
      </c>
      <c r="H732" s="13" t="s">
        <v>1022</v>
      </c>
    </row>
    <row r="733" spans="1:8" ht="45" x14ac:dyDescent="0.25">
      <c r="A733" s="1">
        <v>729</v>
      </c>
      <c r="B733" s="1">
        <v>40720</v>
      </c>
      <c r="C733" t="s">
        <v>574</v>
      </c>
      <c r="D733" s="8">
        <v>42804</v>
      </c>
      <c r="E733" s="1">
        <v>210</v>
      </c>
      <c r="F733" s="2">
        <v>2236034</v>
      </c>
      <c r="G733" s="2">
        <v>1026569755</v>
      </c>
      <c r="H733" s="13" t="s">
        <v>1022</v>
      </c>
    </row>
    <row r="734" spans="1:8" ht="45" x14ac:dyDescent="0.25">
      <c r="A734" s="1">
        <v>730</v>
      </c>
      <c r="B734" s="1">
        <v>40719</v>
      </c>
      <c r="C734" t="s">
        <v>574</v>
      </c>
      <c r="D734" s="8">
        <v>42804</v>
      </c>
      <c r="E734" s="1">
        <v>210</v>
      </c>
      <c r="F734" s="2">
        <v>2236034</v>
      </c>
      <c r="G734" s="2">
        <v>1016064851</v>
      </c>
      <c r="H734" s="13" t="s">
        <v>1022</v>
      </c>
    </row>
    <row r="735" spans="1:8" ht="45" x14ac:dyDescent="0.25">
      <c r="A735" s="1">
        <v>731</v>
      </c>
      <c r="B735" s="1">
        <v>40718</v>
      </c>
      <c r="C735" t="s">
        <v>574</v>
      </c>
      <c r="D735" s="8">
        <v>42804</v>
      </c>
      <c r="E735" s="1">
        <v>210</v>
      </c>
      <c r="F735" s="2">
        <v>2236034</v>
      </c>
      <c r="G735" s="2">
        <v>1026579088</v>
      </c>
      <c r="H735" s="13" t="s">
        <v>1022</v>
      </c>
    </row>
    <row r="736" spans="1:8" ht="45" x14ac:dyDescent="0.25">
      <c r="A736" s="1">
        <v>732</v>
      </c>
      <c r="B736" s="1">
        <v>40717</v>
      </c>
      <c r="C736" t="s">
        <v>574</v>
      </c>
      <c r="D736" s="8">
        <v>42804</v>
      </c>
      <c r="E736" s="1">
        <v>210</v>
      </c>
      <c r="F736" s="2">
        <v>2236034</v>
      </c>
      <c r="G736" s="2">
        <v>1033770165</v>
      </c>
      <c r="H736" s="13" t="s">
        <v>1022</v>
      </c>
    </row>
    <row r="737" spans="1:8" ht="45" x14ac:dyDescent="0.25">
      <c r="A737" s="1">
        <v>733</v>
      </c>
      <c r="B737" s="1">
        <v>40716</v>
      </c>
      <c r="C737" t="s">
        <v>574</v>
      </c>
      <c r="D737" s="8">
        <v>42804</v>
      </c>
      <c r="E737" s="1">
        <v>210</v>
      </c>
      <c r="F737" s="2">
        <v>2236034</v>
      </c>
      <c r="G737" s="2">
        <v>1014271684</v>
      </c>
      <c r="H737" s="13" t="s">
        <v>1022</v>
      </c>
    </row>
    <row r="738" spans="1:8" ht="45" x14ac:dyDescent="0.25">
      <c r="A738" s="1">
        <v>734</v>
      </c>
      <c r="B738" s="1">
        <v>40715</v>
      </c>
      <c r="C738" t="s">
        <v>574</v>
      </c>
      <c r="D738" s="8">
        <v>42804</v>
      </c>
      <c r="E738" s="1">
        <v>210</v>
      </c>
      <c r="F738" s="2">
        <v>2236034</v>
      </c>
      <c r="G738" s="2">
        <v>1233504450</v>
      </c>
      <c r="H738" s="13" t="s">
        <v>1022</v>
      </c>
    </row>
    <row r="739" spans="1:8" ht="45" x14ac:dyDescent="0.25">
      <c r="A739" s="1">
        <v>735</v>
      </c>
      <c r="B739" s="1">
        <v>40714</v>
      </c>
      <c r="C739" t="s">
        <v>574</v>
      </c>
      <c r="D739" s="8">
        <v>42804</v>
      </c>
      <c r="E739" s="1">
        <v>210</v>
      </c>
      <c r="F739" s="2">
        <v>2236034</v>
      </c>
      <c r="G739" s="2">
        <v>1013661325</v>
      </c>
      <c r="H739" s="13" t="s">
        <v>1022</v>
      </c>
    </row>
    <row r="740" spans="1:8" ht="45" x14ac:dyDescent="0.25">
      <c r="A740" s="1">
        <v>736</v>
      </c>
      <c r="B740" s="1">
        <v>40713</v>
      </c>
      <c r="C740" t="s">
        <v>574</v>
      </c>
      <c r="D740" s="8">
        <v>42804</v>
      </c>
      <c r="E740" s="1">
        <v>210</v>
      </c>
      <c r="F740" s="2">
        <v>2236034</v>
      </c>
      <c r="G740" s="2">
        <v>1024591332</v>
      </c>
      <c r="H740" s="13" t="s">
        <v>1022</v>
      </c>
    </row>
    <row r="741" spans="1:8" ht="45" x14ac:dyDescent="0.25">
      <c r="A741" s="1">
        <v>737</v>
      </c>
      <c r="B741" s="1">
        <v>40710</v>
      </c>
      <c r="C741" t="s">
        <v>574</v>
      </c>
      <c r="D741" s="8">
        <v>42804</v>
      </c>
      <c r="E741" s="1">
        <v>210</v>
      </c>
      <c r="F741" s="2">
        <v>2236034</v>
      </c>
      <c r="G741" s="2">
        <v>1019107332</v>
      </c>
      <c r="H741" s="13" t="s">
        <v>1022</v>
      </c>
    </row>
    <row r="742" spans="1:8" ht="45" x14ac:dyDescent="0.25">
      <c r="A742" s="1">
        <v>738</v>
      </c>
      <c r="B742" s="1">
        <v>40709</v>
      </c>
      <c r="C742" t="s">
        <v>574</v>
      </c>
      <c r="D742" s="8">
        <v>42804</v>
      </c>
      <c r="E742" s="1">
        <v>210</v>
      </c>
      <c r="F742" s="2">
        <v>2236034</v>
      </c>
      <c r="G742" s="2">
        <v>1019130511</v>
      </c>
      <c r="H742" s="13" t="s">
        <v>1022</v>
      </c>
    </row>
    <row r="743" spans="1:8" ht="45" x14ac:dyDescent="0.25">
      <c r="A743" s="1">
        <v>739</v>
      </c>
      <c r="B743" s="1">
        <v>40708</v>
      </c>
      <c r="C743" t="s">
        <v>574</v>
      </c>
      <c r="D743" s="8">
        <v>42804</v>
      </c>
      <c r="E743" s="1">
        <v>210</v>
      </c>
      <c r="F743" s="2">
        <v>2236034</v>
      </c>
      <c r="G743" s="2">
        <v>1032474310</v>
      </c>
      <c r="H743" s="13" t="s">
        <v>1022</v>
      </c>
    </row>
    <row r="744" spans="1:8" ht="45" x14ac:dyDescent="0.25">
      <c r="A744" s="1">
        <v>740</v>
      </c>
      <c r="B744" s="1">
        <v>40707</v>
      </c>
      <c r="C744" t="s">
        <v>574</v>
      </c>
      <c r="D744" s="8">
        <v>42804</v>
      </c>
      <c r="E744" s="1">
        <v>210</v>
      </c>
      <c r="F744" s="2">
        <v>2236034</v>
      </c>
      <c r="G744" s="2">
        <v>1233502986</v>
      </c>
      <c r="H744" s="13" t="s">
        <v>1022</v>
      </c>
    </row>
    <row r="745" spans="1:8" ht="45" x14ac:dyDescent="0.25">
      <c r="A745" s="1">
        <v>741</v>
      </c>
      <c r="B745" s="1">
        <v>40705</v>
      </c>
      <c r="C745" t="s">
        <v>574</v>
      </c>
      <c r="D745" s="8">
        <v>42804</v>
      </c>
      <c r="E745" s="1">
        <v>210</v>
      </c>
      <c r="F745" s="2">
        <v>2236034</v>
      </c>
      <c r="G745" s="2">
        <v>1032499929</v>
      </c>
      <c r="H745" s="13" t="s">
        <v>1022</v>
      </c>
    </row>
    <row r="746" spans="1:8" ht="45" x14ac:dyDescent="0.25">
      <c r="A746" s="1">
        <v>742</v>
      </c>
      <c r="B746" s="1">
        <v>40704</v>
      </c>
      <c r="C746" t="s">
        <v>574</v>
      </c>
      <c r="D746" s="8">
        <v>42804</v>
      </c>
      <c r="E746" s="1">
        <v>210</v>
      </c>
      <c r="F746" s="2">
        <v>2236034</v>
      </c>
      <c r="G746" s="2">
        <v>1000321461</v>
      </c>
      <c r="H746" s="13" t="s">
        <v>1022</v>
      </c>
    </row>
    <row r="747" spans="1:8" ht="45" x14ac:dyDescent="0.25">
      <c r="A747" s="1">
        <v>743</v>
      </c>
      <c r="B747" s="1">
        <v>40703</v>
      </c>
      <c r="C747" t="s">
        <v>574</v>
      </c>
      <c r="D747" s="8">
        <v>42804</v>
      </c>
      <c r="E747" s="1">
        <v>210</v>
      </c>
      <c r="F747" s="2">
        <v>2236034</v>
      </c>
      <c r="G747" s="2">
        <v>1026585008</v>
      </c>
      <c r="H747" s="13" t="s">
        <v>1022</v>
      </c>
    </row>
    <row r="748" spans="1:8" ht="45" x14ac:dyDescent="0.25">
      <c r="A748" s="1">
        <v>744</v>
      </c>
      <c r="B748" s="1">
        <v>40702</v>
      </c>
      <c r="C748" t="s">
        <v>574</v>
      </c>
      <c r="D748" s="8">
        <v>42804</v>
      </c>
      <c r="E748" s="1">
        <v>210</v>
      </c>
      <c r="F748" s="2">
        <v>2236034</v>
      </c>
      <c r="G748" s="2">
        <v>1013680926</v>
      </c>
      <c r="H748" s="13" t="s">
        <v>1022</v>
      </c>
    </row>
    <row r="749" spans="1:8" ht="45" x14ac:dyDescent="0.25">
      <c r="A749" s="1">
        <v>745</v>
      </c>
      <c r="B749" s="1">
        <v>40701</v>
      </c>
      <c r="C749" t="s">
        <v>574</v>
      </c>
      <c r="D749" s="8">
        <v>42804</v>
      </c>
      <c r="E749" s="1">
        <v>210</v>
      </c>
      <c r="F749" s="2">
        <v>2236034</v>
      </c>
      <c r="G749" s="2">
        <v>1024553861</v>
      </c>
      <c r="H749" s="13" t="s">
        <v>1022</v>
      </c>
    </row>
    <row r="750" spans="1:8" ht="45" x14ac:dyDescent="0.25">
      <c r="A750" s="1">
        <v>746</v>
      </c>
      <c r="B750" s="1">
        <v>40700</v>
      </c>
      <c r="C750" t="s">
        <v>574</v>
      </c>
      <c r="D750" s="8">
        <v>42804</v>
      </c>
      <c r="E750" s="1">
        <v>210</v>
      </c>
      <c r="F750" s="2">
        <v>2236034</v>
      </c>
      <c r="G750" s="2">
        <v>1022431786</v>
      </c>
      <c r="H750" s="13" t="s">
        <v>1022</v>
      </c>
    </row>
    <row r="751" spans="1:8" ht="45" x14ac:dyDescent="0.25">
      <c r="A751" s="1">
        <v>747</v>
      </c>
      <c r="B751" s="1">
        <v>40699</v>
      </c>
      <c r="C751" t="s">
        <v>574</v>
      </c>
      <c r="D751" s="8">
        <v>42804</v>
      </c>
      <c r="E751" s="1">
        <v>210</v>
      </c>
      <c r="F751" s="2">
        <v>2236034</v>
      </c>
      <c r="G751" s="2">
        <v>1024587483</v>
      </c>
      <c r="H751" s="13" t="s">
        <v>1022</v>
      </c>
    </row>
    <row r="752" spans="1:8" ht="45" x14ac:dyDescent="0.25">
      <c r="A752" s="1">
        <v>748</v>
      </c>
      <c r="B752" s="1">
        <v>40698</v>
      </c>
      <c r="C752" t="s">
        <v>574</v>
      </c>
      <c r="D752" s="8">
        <v>42804</v>
      </c>
      <c r="E752" s="1">
        <v>210</v>
      </c>
      <c r="F752" s="2">
        <v>2236034</v>
      </c>
      <c r="G752" s="2">
        <v>1030681168</v>
      </c>
      <c r="H752" s="13" t="s">
        <v>1022</v>
      </c>
    </row>
    <row r="753" spans="1:8" ht="45" x14ac:dyDescent="0.25">
      <c r="A753" s="1">
        <v>749</v>
      </c>
      <c r="B753" s="1">
        <v>40697</v>
      </c>
      <c r="C753" t="s">
        <v>574</v>
      </c>
      <c r="D753" s="8">
        <v>42804</v>
      </c>
      <c r="E753" s="1">
        <v>210</v>
      </c>
      <c r="F753" s="2">
        <v>2236034</v>
      </c>
      <c r="G753" s="2">
        <v>1026590008</v>
      </c>
      <c r="H753" s="13" t="s">
        <v>1022</v>
      </c>
    </row>
    <row r="754" spans="1:8" ht="45" x14ac:dyDescent="0.25">
      <c r="A754" s="1">
        <v>750</v>
      </c>
      <c r="B754" s="1">
        <v>40696</v>
      </c>
      <c r="C754" t="s">
        <v>574</v>
      </c>
      <c r="D754" s="8">
        <v>42804</v>
      </c>
      <c r="E754" s="1">
        <v>210</v>
      </c>
      <c r="F754" s="2">
        <v>2236034</v>
      </c>
      <c r="G754" s="2">
        <v>1032501541</v>
      </c>
      <c r="H754" s="13" t="s">
        <v>1022</v>
      </c>
    </row>
    <row r="755" spans="1:8" ht="45" x14ac:dyDescent="0.25">
      <c r="A755" s="1">
        <v>751</v>
      </c>
      <c r="B755" s="1">
        <v>40695</v>
      </c>
      <c r="C755" t="s">
        <v>574</v>
      </c>
      <c r="D755" s="8">
        <v>42804</v>
      </c>
      <c r="E755" s="1">
        <v>210</v>
      </c>
      <c r="F755" s="2">
        <v>2236034</v>
      </c>
      <c r="G755" s="2">
        <v>1073526948</v>
      </c>
      <c r="H755" s="13" t="s">
        <v>1022</v>
      </c>
    </row>
    <row r="756" spans="1:8" ht="45" x14ac:dyDescent="0.25">
      <c r="A756" s="1">
        <v>752</v>
      </c>
      <c r="B756" s="1">
        <v>40694</v>
      </c>
      <c r="C756" t="s">
        <v>574</v>
      </c>
      <c r="D756" s="8">
        <v>42804</v>
      </c>
      <c r="E756" s="1">
        <v>210</v>
      </c>
      <c r="F756" s="2">
        <v>2236034</v>
      </c>
      <c r="G756" s="2">
        <v>1010224725</v>
      </c>
      <c r="H756" s="13" t="s">
        <v>1022</v>
      </c>
    </row>
    <row r="757" spans="1:8" ht="45" x14ac:dyDescent="0.25">
      <c r="A757" s="1">
        <v>753</v>
      </c>
      <c r="B757" s="1">
        <v>40693</v>
      </c>
      <c r="C757" t="s">
        <v>574</v>
      </c>
      <c r="D757" s="8">
        <v>42804</v>
      </c>
      <c r="E757" s="1">
        <v>210</v>
      </c>
      <c r="F757" s="2">
        <v>2236034</v>
      </c>
      <c r="G757" s="2">
        <v>1023001039</v>
      </c>
      <c r="H757" s="13" t="s">
        <v>1022</v>
      </c>
    </row>
    <row r="758" spans="1:8" ht="45" x14ac:dyDescent="0.25">
      <c r="A758" s="1">
        <v>754</v>
      </c>
      <c r="B758" s="1">
        <v>40692</v>
      </c>
      <c r="C758" t="s">
        <v>574</v>
      </c>
      <c r="D758" s="8">
        <v>42804</v>
      </c>
      <c r="E758" s="1">
        <v>210</v>
      </c>
      <c r="F758" s="2">
        <v>2236034</v>
      </c>
      <c r="G758" s="2">
        <v>1015464751</v>
      </c>
      <c r="H758" s="13" t="s">
        <v>1022</v>
      </c>
    </row>
    <row r="759" spans="1:8" ht="45" x14ac:dyDescent="0.25">
      <c r="A759" s="1">
        <v>755</v>
      </c>
      <c r="B759" s="1">
        <v>40690</v>
      </c>
      <c r="C759" t="s">
        <v>574</v>
      </c>
      <c r="D759" s="8">
        <v>42804</v>
      </c>
      <c r="E759" s="1">
        <v>210</v>
      </c>
      <c r="F759" s="2">
        <v>2236034</v>
      </c>
      <c r="G759" s="2">
        <v>1030647536</v>
      </c>
      <c r="H759" s="13" t="s">
        <v>1022</v>
      </c>
    </row>
    <row r="760" spans="1:8" ht="45" x14ac:dyDescent="0.25">
      <c r="A760" s="1">
        <v>756</v>
      </c>
      <c r="B760" s="1">
        <v>40689</v>
      </c>
      <c r="C760" t="s">
        <v>574</v>
      </c>
      <c r="D760" s="8">
        <v>42804</v>
      </c>
      <c r="E760" s="1">
        <v>210</v>
      </c>
      <c r="F760" s="2">
        <v>2236034</v>
      </c>
      <c r="G760" s="2">
        <v>1030646446</v>
      </c>
      <c r="H760" s="13" t="s">
        <v>1022</v>
      </c>
    </row>
    <row r="761" spans="1:8" ht="45" x14ac:dyDescent="0.25">
      <c r="A761" s="1">
        <v>757</v>
      </c>
      <c r="B761" s="1">
        <v>40688</v>
      </c>
      <c r="C761" t="s">
        <v>574</v>
      </c>
      <c r="D761" s="8">
        <v>42804</v>
      </c>
      <c r="E761" s="1">
        <v>210</v>
      </c>
      <c r="F761" s="2">
        <v>2236034</v>
      </c>
      <c r="G761" s="2">
        <v>1034301684</v>
      </c>
      <c r="H761" s="13" t="s">
        <v>1022</v>
      </c>
    </row>
    <row r="762" spans="1:8" ht="45" x14ac:dyDescent="0.25">
      <c r="A762" s="1">
        <v>758</v>
      </c>
      <c r="B762" s="1">
        <v>40687</v>
      </c>
      <c r="C762" t="s">
        <v>574</v>
      </c>
      <c r="D762" s="8">
        <v>42804</v>
      </c>
      <c r="E762" s="1">
        <v>210</v>
      </c>
      <c r="F762" s="2">
        <v>2236034</v>
      </c>
      <c r="G762" s="2">
        <v>1032464767</v>
      </c>
      <c r="H762" s="13" t="s">
        <v>1022</v>
      </c>
    </row>
    <row r="763" spans="1:8" ht="45" x14ac:dyDescent="0.25">
      <c r="A763" s="1">
        <v>759</v>
      </c>
      <c r="B763" s="1">
        <v>40686</v>
      </c>
      <c r="C763" t="s">
        <v>574</v>
      </c>
      <c r="D763" s="8">
        <v>42804</v>
      </c>
      <c r="E763" s="1">
        <v>210</v>
      </c>
      <c r="F763" s="2">
        <v>2236034</v>
      </c>
      <c r="G763" s="2">
        <v>1010235879</v>
      </c>
      <c r="H763" s="13" t="s">
        <v>1022</v>
      </c>
    </row>
    <row r="764" spans="1:8" ht="45" x14ac:dyDescent="0.25">
      <c r="A764" s="1">
        <v>760</v>
      </c>
      <c r="B764" s="1">
        <v>40685</v>
      </c>
      <c r="C764" t="s">
        <v>574</v>
      </c>
      <c r="D764" s="8">
        <v>42804</v>
      </c>
      <c r="E764" s="1">
        <v>210</v>
      </c>
      <c r="F764" s="2">
        <v>2236034</v>
      </c>
      <c r="G764" s="2">
        <v>1000139368</v>
      </c>
      <c r="H764" s="13" t="s">
        <v>1022</v>
      </c>
    </row>
    <row r="765" spans="1:8" ht="45" x14ac:dyDescent="0.25">
      <c r="A765" s="1">
        <v>761</v>
      </c>
      <c r="B765" s="1">
        <v>40684</v>
      </c>
      <c r="C765" t="s">
        <v>574</v>
      </c>
      <c r="D765" s="8">
        <v>42804</v>
      </c>
      <c r="E765" s="1">
        <v>210</v>
      </c>
      <c r="F765" s="2">
        <v>2236034</v>
      </c>
      <c r="G765" s="2">
        <v>1014295437</v>
      </c>
      <c r="H765" s="13" t="s">
        <v>1022</v>
      </c>
    </row>
    <row r="766" spans="1:8" ht="45" x14ac:dyDescent="0.25">
      <c r="A766" s="1">
        <v>762</v>
      </c>
      <c r="B766" s="1">
        <v>40683</v>
      </c>
      <c r="C766" t="s">
        <v>574</v>
      </c>
      <c r="D766" s="8">
        <v>42804</v>
      </c>
      <c r="E766" s="1">
        <v>210</v>
      </c>
      <c r="F766" s="2">
        <v>2236034</v>
      </c>
      <c r="G766" s="2">
        <v>1022417858</v>
      </c>
      <c r="H766" s="13" t="s">
        <v>1022</v>
      </c>
    </row>
    <row r="767" spans="1:8" ht="45" x14ac:dyDescent="0.25">
      <c r="A767" s="1">
        <v>763</v>
      </c>
      <c r="B767" s="1">
        <v>40680</v>
      </c>
      <c r="C767" t="s">
        <v>574</v>
      </c>
      <c r="D767" s="8">
        <v>42804</v>
      </c>
      <c r="E767" s="1">
        <v>210</v>
      </c>
      <c r="F767" s="2">
        <v>2236034</v>
      </c>
      <c r="G767" s="2">
        <v>1075301352</v>
      </c>
      <c r="H767" s="13" t="s">
        <v>1022</v>
      </c>
    </row>
    <row r="768" spans="1:8" ht="45" x14ac:dyDescent="0.25">
      <c r="A768" s="1">
        <v>764</v>
      </c>
      <c r="B768" s="1">
        <v>40679</v>
      </c>
      <c r="C768" t="s">
        <v>574</v>
      </c>
      <c r="D768" s="8">
        <v>42804</v>
      </c>
      <c r="E768" s="1">
        <v>210</v>
      </c>
      <c r="F768" s="2">
        <v>2236034</v>
      </c>
      <c r="G768" s="2">
        <v>1233496593</v>
      </c>
      <c r="H768" s="13" t="s">
        <v>1022</v>
      </c>
    </row>
    <row r="769" spans="1:8" ht="45" x14ac:dyDescent="0.25">
      <c r="A769" s="1">
        <v>765</v>
      </c>
      <c r="B769" s="1">
        <v>40678</v>
      </c>
      <c r="C769" t="s">
        <v>574</v>
      </c>
      <c r="D769" s="8">
        <v>42804</v>
      </c>
      <c r="E769" s="1">
        <v>210</v>
      </c>
      <c r="F769" s="2">
        <v>2236034</v>
      </c>
      <c r="G769" s="2">
        <v>1013650788</v>
      </c>
      <c r="H769" s="13" t="s">
        <v>1022</v>
      </c>
    </row>
    <row r="770" spans="1:8" ht="45" x14ac:dyDescent="0.25">
      <c r="A770" s="1">
        <v>766</v>
      </c>
      <c r="B770" s="1">
        <v>40677</v>
      </c>
      <c r="C770" t="s">
        <v>574</v>
      </c>
      <c r="D770" s="8">
        <v>42804</v>
      </c>
      <c r="E770" s="1">
        <v>210</v>
      </c>
      <c r="F770" s="2">
        <v>2236034</v>
      </c>
      <c r="G770" s="2">
        <v>1073718092</v>
      </c>
      <c r="H770" s="13" t="s">
        <v>1022</v>
      </c>
    </row>
    <row r="771" spans="1:8" ht="45" x14ac:dyDescent="0.25">
      <c r="A771" s="1">
        <v>767</v>
      </c>
      <c r="B771" s="1">
        <v>40676</v>
      </c>
      <c r="C771" t="s">
        <v>574</v>
      </c>
      <c r="D771" s="8">
        <v>42804</v>
      </c>
      <c r="E771" s="1">
        <v>210</v>
      </c>
      <c r="F771" s="2">
        <v>2236034</v>
      </c>
      <c r="G771" s="2">
        <v>1016073055</v>
      </c>
      <c r="H771" s="13" t="s">
        <v>1022</v>
      </c>
    </row>
    <row r="772" spans="1:8" ht="45" x14ac:dyDescent="0.25">
      <c r="A772" s="1">
        <v>768</v>
      </c>
      <c r="B772" s="1">
        <v>40675</v>
      </c>
      <c r="C772" t="s">
        <v>574</v>
      </c>
      <c r="D772" s="8">
        <v>42804</v>
      </c>
      <c r="E772" s="1">
        <v>210</v>
      </c>
      <c r="F772" s="2">
        <v>2236034</v>
      </c>
      <c r="G772" s="2">
        <v>1032495921</v>
      </c>
      <c r="H772" s="13" t="s">
        <v>1022</v>
      </c>
    </row>
    <row r="773" spans="1:8" ht="45" x14ac:dyDescent="0.25">
      <c r="A773" s="1">
        <v>769</v>
      </c>
      <c r="B773" s="1">
        <v>40674</v>
      </c>
      <c r="C773" t="s">
        <v>574</v>
      </c>
      <c r="D773" s="8">
        <v>42804</v>
      </c>
      <c r="E773" s="1">
        <v>210</v>
      </c>
      <c r="F773" s="2">
        <v>2236034</v>
      </c>
      <c r="G773" s="2">
        <v>1030692541</v>
      </c>
      <c r="H773" s="13" t="s">
        <v>1022</v>
      </c>
    </row>
    <row r="774" spans="1:8" ht="45" x14ac:dyDescent="0.25">
      <c r="A774" s="1">
        <v>770</v>
      </c>
      <c r="B774" s="1">
        <v>40673</v>
      </c>
      <c r="C774" t="s">
        <v>574</v>
      </c>
      <c r="D774" s="8">
        <v>42804</v>
      </c>
      <c r="E774" s="1">
        <v>210</v>
      </c>
      <c r="F774" s="2">
        <v>2236034</v>
      </c>
      <c r="G774" s="2">
        <v>1015459389</v>
      </c>
      <c r="H774" s="13" t="s">
        <v>1022</v>
      </c>
    </row>
    <row r="775" spans="1:8" ht="45" x14ac:dyDescent="0.25">
      <c r="A775" s="1">
        <v>771</v>
      </c>
      <c r="B775" s="1">
        <v>40672</v>
      </c>
      <c r="C775" t="s">
        <v>574</v>
      </c>
      <c r="D775" s="8">
        <v>42804</v>
      </c>
      <c r="E775" s="1">
        <v>210</v>
      </c>
      <c r="F775" s="2">
        <v>2236034</v>
      </c>
      <c r="G775" s="2">
        <v>1032485223</v>
      </c>
      <c r="H775" s="13" t="s">
        <v>1022</v>
      </c>
    </row>
    <row r="776" spans="1:8" ht="45" x14ac:dyDescent="0.25">
      <c r="A776" s="1">
        <v>772</v>
      </c>
      <c r="B776" s="1">
        <v>40671</v>
      </c>
      <c r="C776" t="s">
        <v>574</v>
      </c>
      <c r="D776" s="8">
        <v>42804</v>
      </c>
      <c r="E776" s="1">
        <v>210</v>
      </c>
      <c r="F776" s="2">
        <v>2236034</v>
      </c>
      <c r="G776" s="2">
        <v>1073172188</v>
      </c>
      <c r="H776" s="13" t="s">
        <v>1022</v>
      </c>
    </row>
    <row r="777" spans="1:8" ht="45" x14ac:dyDescent="0.25">
      <c r="A777" s="1">
        <v>773</v>
      </c>
      <c r="B777" s="1">
        <v>40670</v>
      </c>
      <c r="C777" t="s">
        <v>574</v>
      </c>
      <c r="D777" s="8">
        <v>42804</v>
      </c>
      <c r="E777" s="1">
        <v>210</v>
      </c>
      <c r="F777" s="2">
        <v>2236034</v>
      </c>
      <c r="G777" s="2">
        <v>1015461027</v>
      </c>
      <c r="H777" s="13" t="s">
        <v>1022</v>
      </c>
    </row>
    <row r="778" spans="1:8" ht="45" x14ac:dyDescent="0.25">
      <c r="A778" s="1">
        <v>774</v>
      </c>
      <c r="B778" s="1">
        <v>40669</v>
      </c>
      <c r="C778" t="s">
        <v>574</v>
      </c>
      <c r="D778" s="8">
        <v>42804</v>
      </c>
      <c r="E778" s="1">
        <v>210</v>
      </c>
      <c r="F778" s="2">
        <v>2236034</v>
      </c>
      <c r="G778" s="2">
        <v>1030685282</v>
      </c>
      <c r="H778" s="13" t="s">
        <v>1022</v>
      </c>
    </row>
    <row r="779" spans="1:8" ht="45" x14ac:dyDescent="0.25">
      <c r="A779" s="1">
        <v>775</v>
      </c>
      <c r="B779" s="1">
        <v>40668</v>
      </c>
      <c r="C779" t="s">
        <v>574</v>
      </c>
      <c r="D779" s="8">
        <v>42804</v>
      </c>
      <c r="E779" s="1">
        <v>210</v>
      </c>
      <c r="F779" s="2">
        <v>2236034</v>
      </c>
      <c r="G779" s="2">
        <v>1233694271</v>
      </c>
      <c r="H779" s="13" t="s">
        <v>1022</v>
      </c>
    </row>
    <row r="780" spans="1:8" ht="45" x14ac:dyDescent="0.25">
      <c r="A780" s="1">
        <v>776</v>
      </c>
      <c r="B780" s="1">
        <v>40935</v>
      </c>
      <c r="C780" t="s">
        <v>591</v>
      </c>
      <c r="D780" s="8">
        <v>42909</v>
      </c>
      <c r="E780" s="1">
        <v>481</v>
      </c>
      <c r="F780" s="2">
        <v>13142578.33</v>
      </c>
      <c r="G780" s="2">
        <v>1030638319</v>
      </c>
      <c r="H780" s="13" t="s">
        <v>1022</v>
      </c>
    </row>
    <row r="781" spans="1:8" ht="45" x14ac:dyDescent="0.25">
      <c r="A781" s="1">
        <v>777</v>
      </c>
      <c r="B781" s="1">
        <v>40666</v>
      </c>
      <c r="C781" t="s">
        <v>574</v>
      </c>
      <c r="D781" s="8">
        <v>42804</v>
      </c>
      <c r="E781" s="1">
        <v>210</v>
      </c>
      <c r="F781" s="2">
        <v>2236034</v>
      </c>
      <c r="G781" s="2">
        <v>1018489027</v>
      </c>
      <c r="H781" s="13" t="s">
        <v>1022</v>
      </c>
    </row>
    <row r="782" spans="1:8" ht="45" x14ac:dyDescent="0.25">
      <c r="A782" s="1">
        <v>778</v>
      </c>
      <c r="B782" s="1">
        <v>40665</v>
      </c>
      <c r="C782" t="s">
        <v>574</v>
      </c>
      <c r="D782" s="8">
        <v>42804</v>
      </c>
      <c r="E782" s="1">
        <v>210</v>
      </c>
      <c r="F782" s="2">
        <v>2236034</v>
      </c>
      <c r="G782" s="2">
        <v>1013681792</v>
      </c>
      <c r="H782" s="13" t="s">
        <v>1022</v>
      </c>
    </row>
    <row r="783" spans="1:8" ht="45" x14ac:dyDescent="0.25">
      <c r="A783" s="1">
        <v>779</v>
      </c>
      <c r="B783" s="1">
        <v>40664</v>
      </c>
      <c r="C783" t="s">
        <v>574</v>
      </c>
      <c r="D783" s="8">
        <v>42804</v>
      </c>
      <c r="E783" s="1">
        <v>210</v>
      </c>
      <c r="F783" s="2">
        <v>2236034</v>
      </c>
      <c r="G783" s="2">
        <v>1015478450</v>
      </c>
      <c r="H783" s="13" t="s">
        <v>1022</v>
      </c>
    </row>
    <row r="784" spans="1:8" ht="45" x14ac:dyDescent="0.25">
      <c r="A784" s="1">
        <v>780</v>
      </c>
      <c r="B784" s="1">
        <v>40663</v>
      </c>
      <c r="C784" t="s">
        <v>574</v>
      </c>
      <c r="D784" s="8">
        <v>42804</v>
      </c>
      <c r="E784" s="1">
        <v>210</v>
      </c>
      <c r="F784" s="2">
        <v>2236034</v>
      </c>
      <c r="G784" s="2">
        <v>1233694724</v>
      </c>
      <c r="H784" s="13" t="s">
        <v>1022</v>
      </c>
    </row>
    <row r="785" spans="1:8" ht="45" x14ac:dyDescent="0.25">
      <c r="A785" s="1">
        <v>781</v>
      </c>
      <c r="B785" s="1">
        <v>40662</v>
      </c>
      <c r="C785" t="s">
        <v>574</v>
      </c>
      <c r="D785" s="8">
        <v>42804</v>
      </c>
      <c r="E785" s="1">
        <v>210</v>
      </c>
      <c r="F785" s="2">
        <v>2236034</v>
      </c>
      <c r="G785" s="2">
        <v>1018489996</v>
      </c>
      <c r="H785" s="13" t="s">
        <v>1022</v>
      </c>
    </row>
    <row r="786" spans="1:8" ht="45" x14ac:dyDescent="0.25">
      <c r="A786" s="1">
        <v>782</v>
      </c>
      <c r="B786" s="1">
        <v>40661</v>
      </c>
      <c r="C786" t="s">
        <v>574</v>
      </c>
      <c r="D786" s="8">
        <v>42804</v>
      </c>
      <c r="E786" s="1">
        <v>210</v>
      </c>
      <c r="F786" s="2">
        <v>2236034</v>
      </c>
      <c r="G786" s="2">
        <v>1032461238</v>
      </c>
      <c r="H786" s="13" t="s">
        <v>1022</v>
      </c>
    </row>
    <row r="787" spans="1:8" ht="45" x14ac:dyDescent="0.25">
      <c r="A787" s="1">
        <v>783</v>
      </c>
      <c r="B787" s="1">
        <v>40660</v>
      </c>
      <c r="C787" t="s">
        <v>574</v>
      </c>
      <c r="D787" s="8">
        <v>42804</v>
      </c>
      <c r="E787" s="1">
        <v>210</v>
      </c>
      <c r="F787" s="2">
        <v>2236034</v>
      </c>
      <c r="G787" s="2">
        <v>1014291499</v>
      </c>
      <c r="H787" s="13" t="s">
        <v>1022</v>
      </c>
    </row>
    <row r="788" spans="1:8" ht="45" x14ac:dyDescent="0.25">
      <c r="A788" s="1">
        <v>784</v>
      </c>
      <c r="B788" s="1">
        <v>40659</v>
      </c>
      <c r="C788" t="s">
        <v>574</v>
      </c>
      <c r="D788" s="8">
        <v>42804</v>
      </c>
      <c r="E788" s="1">
        <v>210</v>
      </c>
      <c r="F788" s="2">
        <v>2236034</v>
      </c>
      <c r="G788" s="2">
        <v>1010242484</v>
      </c>
      <c r="H788" s="13" t="s">
        <v>1022</v>
      </c>
    </row>
    <row r="789" spans="1:8" ht="45" x14ac:dyDescent="0.25">
      <c r="A789" s="1">
        <v>785</v>
      </c>
      <c r="B789" s="1">
        <v>40658</v>
      </c>
      <c r="C789" t="s">
        <v>574</v>
      </c>
      <c r="D789" s="8">
        <v>42804</v>
      </c>
      <c r="E789" s="1">
        <v>210</v>
      </c>
      <c r="F789" s="2">
        <v>2236034</v>
      </c>
      <c r="G789" s="2">
        <v>1015458291</v>
      </c>
      <c r="H789" s="13" t="s">
        <v>1022</v>
      </c>
    </row>
    <row r="790" spans="1:8" ht="45" x14ac:dyDescent="0.25">
      <c r="A790" s="1">
        <v>786</v>
      </c>
      <c r="B790" s="1">
        <v>40657</v>
      </c>
      <c r="C790" t="s">
        <v>574</v>
      </c>
      <c r="D790" s="8">
        <v>42804</v>
      </c>
      <c r="E790" s="1">
        <v>210</v>
      </c>
      <c r="F790" s="2">
        <v>2236034</v>
      </c>
      <c r="G790" s="2">
        <v>1018503478</v>
      </c>
      <c r="H790" s="13" t="s">
        <v>1022</v>
      </c>
    </row>
    <row r="791" spans="1:8" ht="45" x14ac:dyDescent="0.25">
      <c r="A791" s="1">
        <v>787</v>
      </c>
      <c r="B791" s="1">
        <v>40656</v>
      </c>
      <c r="C791" t="s">
        <v>574</v>
      </c>
      <c r="D791" s="8">
        <v>42804</v>
      </c>
      <c r="E791" s="1">
        <v>210</v>
      </c>
      <c r="F791" s="2">
        <v>2236034</v>
      </c>
      <c r="G791" s="2">
        <v>1030668559</v>
      </c>
      <c r="H791" s="13" t="s">
        <v>1022</v>
      </c>
    </row>
    <row r="792" spans="1:8" ht="45" x14ac:dyDescent="0.25">
      <c r="A792" s="1">
        <v>788</v>
      </c>
      <c r="B792" s="1">
        <v>40654</v>
      </c>
      <c r="C792" t="s">
        <v>574</v>
      </c>
      <c r="D792" s="8">
        <v>42804</v>
      </c>
      <c r="E792" s="1">
        <v>210</v>
      </c>
      <c r="F792" s="2">
        <v>2236034</v>
      </c>
      <c r="G792" s="2">
        <v>1032486019</v>
      </c>
      <c r="H792" s="13" t="s">
        <v>1022</v>
      </c>
    </row>
    <row r="793" spans="1:8" ht="45" x14ac:dyDescent="0.25">
      <c r="A793" s="1">
        <v>789</v>
      </c>
      <c r="B793" s="1">
        <v>40653</v>
      </c>
      <c r="C793" t="s">
        <v>574</v>
      </c>
      <c r="D793" s="8">
        <v>42804</v>
      </c>
      <c r="E793" s="1">
        <v>210</v>
      </c>
      <c r="F793" s="2">
        <v>2236034</v>
      </c>
      <c r="G793" s="2">
        <v>1033779961</v>
      </c>
      <c r="H793" s="13" t="s">
        <v>1022</v>
      </c>
    </row>
    <row r="794" spans="1:8" ht="45" x14ac:dyDescent="0.25">
      <c r="A794" s="1">
        <v>790</v>
      </c>
      <c r="B794" s="1">
        <v>40652</v>
      </c>
      <c r="C794" t="s">
        <v>574</v>
      </c>
      <c r="D794" s="8">
        <v>42804</v>
      </c>
      <c r="E794" s="1">
        <v>210</v>
      </c>
      <c r="F794" s="2">
        <v>2236034</v>
      </c>
      <c r="G794" s="2">
        <v>1016098648</v>
      </c>
      <c r="H794" s="13" t="s">
        <v>1022</v>
      </c>
    </row>
    <row r="795" spans="1:8" ht="45" x14ac:dyDescent="0.25">
      <c r="A795" s="1">
        <v>791</v>
      </c>
      <c r="B795" s="1">
        <v>40934</v>
      </c>
      <c r="C795" t="s">
        <v>591</v>
      </c>
      <c r="D795" s="8">
        <v>42909</v>
      </c>
      <c r="E795" s="1">
        <v>481</v>
      </c>
      <c r="F795" s="2">
        <v>13142578.33</v>
      </c>
      <c r="G795" s="2">
        <v>1030638319</v>
      </c>
      <c r="H795" s="13" t="s">
        <v>1022</v>
      </c>
    </row>
    <row r="796" spans="1:8" ht="45" x14ac:dyDescent="0.25">
      <c r="A796" s="1">
        <v>792</v>
      </c>
      <c r="B796" s="1">
        <v>40933</v>
      </c>
      <c r="C796" t="s">
        <v>591</v>
      </c>
      <c r="D796" s="8">
        <v>42909</v>
      </c>
      <c r="E796" s="1">
        <v>481</v>
      </c>
      <c r="F796" s="2">
        <v>13142578.33</v>
      </c>
      <c r="G796" s="2">
        <v>1030638319</v>
      </c>
      <c r="H796" s="13" t="s">
        <v>1022</v>
      </c>
    </row>
    <row r="797" spans="1:8" ht="45" x14ac:dyDescent="0.25">
      <c r="A797" s="1">
        <v>793</v>
      </c>
      <c r="B797" s="1">
        <v>40932</v>
      </c>
      <c r="C797" t="s">
        <v>592</v>
      </c>
      <c r="D797" s="8">
        <v>42909</v>
      </c>
      <c r="E797" s="1">
        <v>479</v>
      </c>
      <c r="F797" s="2">
        <v>5020084.5</v>
      </c>
      <c r="G797" s="2">
        <v>1030638319</v>
      </c>
      <c r="H797" s="13" t="s">
        <v>1022</v>
      </c>
    </row>
    <row r="798" spans="1:8" ht="45" x14ac:dyDescent="0.25">
      <c r="A798" s="1">
        <v>794</v>
      </c>
      <c r="B798" s="1">
        <v>40931</v>
      </c>
      <c r="C798" t="s">
        <v>592</v>
      </c>
      <c r="D798" s="8">
        <v>42909</v>
      </c>
      <c r="E798" s="1">
        <v>481</v>
      </c>
      <c r="F798" s="2">
        <v>5020084.5</v>
      </c>
      <c r="G798" s="2">
        <v>1030638319</v>
      </c>
      <c r="H798" s="13" t="s">
        <v>1022</v>
      </c>
    </row>
    <row r="799" spans="1:8" ht="45" x14ac:dyDescent="0.25">
      <c r="A799" s="1">
        <v>795</v>
      </c>
      <c r="B799" s="1">
        <v>40930</v>
      </c>
      <c r="C799" t="s">
        <v>592</v>
      </c>
      <c r="D799" s="8">
        <v>42909</v>
      </c>
      <c r="E799" s="1">
        <v>501</v>
      </c>
      <c r="F799" s="2">
        <v>5020084.5</v>
      </c>
      <c r="G799" s="2">
        <v>1030638319</v>
      </c>
      <c r="H799" s="13" t="s">
        <v>1022</v>
      </c>
    </row>
    <row r="800" spans="1:8" ht="45" x14ac:dyDescent="0.25">
      <c r="A800" s="1">
        <v>796</v>
      </c>
      <c r="B800" s="1">
        <v>40929</v>
      </c>
      <c r="C800" t="s">
        <v>592</v>
      </c>
      <c r="D800" s="8">
        <v>42909</v>
      </c>
      <c r="E800" s="1">
        <v>463</v>
      </c>
      <c r="F800" s="2">
        <v>5020084.5</v>
      </c>
      <c r="G800" s="2">
        <v>1030638319</v>
      </c>
      <c r="H800" s="13" t="s">
        <v>1022</v>
      </c>
    </row>
    <row r="801" spans="1:8" ht="45" x14ac:dyDescent="0.25">
      <c r="A801" s="1">
        <v>797</v>
      </c>
      <c r="B801" s="1">
        <v>40928</v>
      </c>
      <c r="C801" t="s">
        <v>593</v>
      </c>
      <c r="D801" s="8">
        <v>42909</v>
      </c>
      <c r="E801" s="1">
        <v>463</v>
      </c>
      <c r="F801" s="2">
        <v>5126768</v>
      </c>
      <c r="G801" s="2">
        <v>1030638319</v>
      </c>
      <c r="H801" s="13" t="s">
        <v>1022</v>
      </c>
    </row>
    <row r="802" spans="1:8" ht="45" x14ac:dyDescent="0.25">
      <c r="A802" s="1">
        <v>798</v>
      </c>
      <c r="B802" s="1">
        <v>40927</v>
      </c>
      <c r="C802" t="s">
        <v>594</v>
      </c>
      <c r="D802" s="8">
        <v>42909</v>
      </c>
      <c r="E802" s="1">
        <v>463</v>
      </c>
      <c r="F802" s="2">
        <v>3649589</v>
      </c>
      <c r="G802" s="2">
        <v>1030638319</v>
      </c>
      <c r="H802" s="13" t="s">
        <v>1022</v>
      </c>
    </row>
    <row r="803" spans="1:8" ht="45" x14ac:dyDescent="0.25">
      <c r="A803" s="1">
        <v>799</v>
      </c>
      <c r="B803" s="1">
        <v>40926</v>
      </c>
      <c r="C803" t="s">
        <v>595</v>
      </c>
      <c r="D803" s="8">
        <v>42909</v>
      </c>
      <c r="E803" s="1">
        <v>463</v>
      </c>
      <c r="F803" s="2">
        <v>4326186</v>
      </c>
      <c r="G803" s="2">
        <v>1030638319</v>
      </c>
      <c r="H803" s="13" t="s">
        <v>1022</v>
      </c>
    </row>
    <row r="804" spans="1:8" ht="45" x14ac:dyDescent="0.25">
      <c r="A804" s="1">
        <v>800</v>
      </c>
      <c r="B804" s="1">
        <v>40925</v>
      </c>
      <c r="C804" t="s">
        <v>596</v>
      </c>
      <c r="D804" s="8">
        <v>42909</v>
      </c>
      <c r="E804" s="1">
        <v>463</v>
      </c>
      <c r="F804" s="2">
        <v>1679226</v>
      </c>
      <c r="G804" s="2">
        <v>1030638319</v>
      </c>
      <c r="H804" s="13" t="s">
        <v>1022</v>
      </c>
    </row>
    <row r="805" spans="1:8" ht="45" x14ac:dyDescent="0.25">
      <c r="A805" s="1">
        <v>801</v>
      </c>
      <c r="B805" s="1">
        <v>40924</v>
      </c>
      <c r="C805" t="s">
        <v>597</v>
      </c>
      <c r="D805" s="8">
        <v>42909</v>
      </c>
      <c r="E805" s="1">
        <v>463</v>
      </c>
      <c r="F805" s="2">
        <v>4929950</v>
      </c>
      <c r="G805" s="2">
        <v>1030638319</v>
      </c>
      <c r="H805" s="13" t="s">
        <v>1022</v>
      </c>
    </row>
    <row r="806" spans="1:8" ht="45" x14ac:dyDescent="0.25">
      <c r="A806" s="1">
        <v>802</v>
      </c>
      <c r="B806" s="1">
        <v>40923</v>
      </c>
      <c r="C806" t="s">
        <v>598</v>
      </c>
      <c r="D806" s="8">
        <v>42909</v>
      </c>
      <c r="E806" s="1">
        <v>463</v>
      </c>
      <c r="F806" s="2">
        <v>4741813</v>
      </c>
      <c r="G806" s="2">
        <v>1030638319</v>
      </c>
      <c r="H806" s="13" t="s">
        <v>1022</v>
      </c>
    </row>
    <row r="807" spans="1:8" ht="45" x14ac:dyDescent="0.25">
      <c r="A807" s="1">
        <v>803</v>
      </c>
      <c r="B807" s="1">
        <v>40922</v>
      </c>
      <c r="C807" t="s">
        <v>599</v>
      </c>
      <c r="D807" s="8">
        <v>42909</v>
      </c>
      <c r="E807" s="1">
        <v>463</v>
      </c>
      <c r="F807" s="2">
        <v>21049786</v>
      </c>
      <c r="G807" s="2">
        <v>1030638319</v>
      </c>
      <c r="H807" s="13" t="s">
        <v>1022</v>
      </c>
    </row>
    <row r="808" spans="1:8" ht="45" x14ac:dyDescent="0.25">
      <c r="A808" s="1">
        <v>804</v>
      </c>
      <c r="B808" s="1">
        <v>40921</v>
      </c>
      <c r="C808" t="s">
        <v>600</v>
      </c>
      <c r="D808" s="8">
        <v>42909</v>
      </c>
      <c r="E808" s="1">
        <v>463</v>
      </c>
      <c r="F808" s="2">
        <v>4562367</v>
      </c>
      <c r="G808" s="2">
        <v>1030638319</v>
      </c>
      <c r="H808" s="13" t="s">
        <v>1022</v>
      </c>
    </row>
    <row r="809" spans="1:8" ht="45" x14ac:dyDescent="0.25">
      <c r="A809" s="1">
        <v>805</v>
      </c>
      <c r="B809" s="1">
        <v>40920</v>
      </c>
      <c r="C809" t="s">
        <v>601</v>
      </c>
      <c r="D809" s="8">
        <v>42909</v>
      </c>
      <c r="E809" s="1">
        <v>463</v>
      </c>
      <c r="F809" s="2">
        <v>15677906</v>
      </c>
      <c r="G809" s="2">
        <v>1030638319</v>
      </c>
      <c r="H809" s="13" t="s">
        <v>1022</v>
      </c>
    </row>
    <row r="810" spans="1:8" ht="45" x14ac:dyDescent="0.25">
      <c r="A810" s="1">
        <v>806</v>
      </c>
      <c r="B810" s="1">
        <v>40651</v>
      </c>
      <c r="C810" t="s">
        <v>574</v>
      </c>
      <c r="D810" s="8">
        <v>42804</v>
      </c>
      <c r="E810" s="1">
        <v>210</v>
      </c>
      <c r="F810" s="2">
        <v>2236034</v>
      </c>
      <c r="G810" s="2">
        <v>1031175590</v>
      </c>
      <c r="H810" s="13" t="s">
        <v>1022</v>
      </c>
    </row>
    <row r="811" spans="1:8" ht="45" x14ac:dyDescent="0.25">
      <c r="A811" s="1">
        <v>807</v>
      </c>
      <c r="B811" s="1">
        <v>40650</v>
      </c>
      <c r="C811" t="s">
        <v>574</v>
      </c>
      <c r="D811" s="8">
        <v>42804</v>
      </c>
      <c r="E811" s="1">
        <v>210</v>
      </c>
      <c r="F811" s="2">
        <v>2236034</v>
      </c>
      <c r="G811" s="2">
        <v>1030698667</v>
      </c>
      <c r="H811" s="13" t="s">
        <v>1022</v>
      </c>
    </row>
    <row r="812" spans="1:8" ht="45" x14ac:dyDescent="0.25">
      <c r="A812" s="1">
        <v>808</v>
      </c>
      <c r="B812" s="1">
        <v>40649</v>
      </c>
      <c r="C812" t="s">
        <v>574</v>
      </c>
      <c r="D812" s="8">
        <v>42804</v>
      </c>
      <c r="E812" s="1">
        <v>210</v>
      </c>
      <c r="F812" s="2">
        <v>2236034</v>
      </c>
      <c r="G812" s="2">
        <v>1015454755</v>
      </c>
      <c r="H812" s="13" t="s">
        <v>1022</v>
      </c>
    </row>
    <row r="813" spans="1:8" ht="45" x14ac:dyDescent="0.25">
      <c r="A813" s="1">
        <v>809</v>
      </c>
      <c r="B813" s="1">
        <v>40648</v>
      </c>
      <c r="C813" t="s">
        <v>574</v>
      </c>
      <c r="D813" s="8">
        <v>42804</v>
      </c>
      <c r="E813" s="1">
        <v>210</v>
      </c>
      <c r="F813" s="2">
        <v>2236034</v>
      </c>
      <c r="G813" s="2">
        <v>1015455975</v>
      </c>
      <c r="H813" s="13" t="s">
        <v>1022</v>
      </c>
    </row>
    <row r="814" spans="1:8" ht="45" x14ac:dyDescent="0.25">
      <c r="A814" s="1">
        <v>810</v>
      </c>
      <c r="B814" s="1">
        <v>40647</v>
      </c>
      <c r="C814" t="s">
        <v>574</v>
      </c>
      <c r="D814" s="8">
        <v>42804</v>
      </c>
      <c r="E814" s="1">
        <v>210</v>
      </c>
      <c r="F814" s="2">
        <v>2236034</v>
      </c>
      <c r="G814" s="2">
        <v>1001169288</v>
      </c>
      <c r="H814" s="13" t="s">
        <v>1022</v>
      </c>
    </row>
    <row r="815" spans="1:8" ht="45" x14ac:dyDescent="0.25">
      <c r="A815" s="1">
        <v>811</v>
      </c>
      <c r="B815" s="1">
        <v>40646</v>
      </c>
      <c r="C815" t="s">
        <v>574</v>
      </c>
      <c r="D815" s="8">
        <v>42804</v>
      </c>
      <c r="E815" s="1">
        <v>210</v>
      </c>
      <c r="F815" s="2">
        <v>2236034</v>
      </c>
      <c r="G815" s="2">
        <v>1018492576</v>
      </c>
      <c r="H815" s="13" t="s">
        <v>1022</v>
      </c>
    </row>
    <row r="816" spans="1:8" ht="45" x14ac:dyDescent="0.25">
      <c r="A816" s="1">
        <v>812</v>
      </c>
      <c r="B816" s="1">
        <v>40645</v>
      </c>
      <c r="C816" t="s">
        <v>574</v>
      </c>
      <c r="D816" s="8">
        <v>42804</v>
      </c>
      <c r="E816" s="1">
        <v>210</v>
      </c>
      <c r="F816" s="2">
        <v>2236034</v>
      </c>
      <c r="G816" s="2">
        <v>1005820646</v>
      </c>
      <c r="H816" s="13" t="s">
        <v>1022</v>
      </c>
    </row>
    <row r="817" spans="1:8" ht="45" x14ac:dyDescent="0.25">
      <c r="A817" s="1">
        <v>813</v>
      </c>
      <c r="B817" s="1">
        <v>40643</v>
      </c>
      <c r="C817" t="s">
        <v>574</v>
      </c>
      <c r="D817" s="8">
        <v>42804</v>
      </c>
      <c r="E817" s="1">
        <v>210</v>
      </c>
      <c r="F817" s="2">
        <v>2236034</v>
      </c>
      <c r="G817" s="2">
        <v>1031160523</v>
      </c>
      <c r="H817" s="13" t="s">
        <v>1022</v>
      </c>
    </row>
    <row r="818" spans="1:8" ht="45" x14ac:dyDescent="0.25">
      <c r="A818" s="1">
        <v>814</v>
      </c>
      <c r="B818" s="1">
        <v>40641</v>
      </c>
      <c r="C818" t="s">
        <v>574</v>
      </c>
      <c r="D818" s="8">
        <v>42804</v>
      </c>
      <c r="E818" s="1">
        <v>210</v>
      </c>
      <c r="F818" s="2">
        <v>2236034</v>
      </c>
      <c r="G818" s="2">
        <v>1019140591</v>
      </c>
      <c r="H818" s="13" t="s">
        <v>1022</v>
      </c>
    </row>
    <row r="819" spans="1:8" ht="45" x14ac:dyDescent="0.25">
      <c r="A819" s="1">
        <v>815</v>
      </c>
      <c r="B819" s="1">
        <v>40640</v>
      </c>
      <c r="C819" t="s">
        <v>574</v>
      </c>
      <c r="D819" s="8">
        <v>42804</v>
      </c>
      <c r="E819" s="1">
        <v>210</v>
      </c>
      <c r="F819" s="2">
        <v>2236034</v>
      </c>
      <c r="G819" s="2">
        <v>1022435618</v>
      </c>
      <c r="H819" s="13" t="s">
        <v>1022</v>
      </c>
    </row>
    <row r="820" spans="1:8" ht="45" x14ac:dyDescent="0.25">
      <c r="A820" s="1">
        <v>816</v>
      </c>
      <c r="B820" s="1">
        <v>40639</v>
      </c>
      <c r="C820" t="s">
        <v>574</v>
      </c>
      <c r="D820" s="8">
        <v>42804</v>
      </c>
      <c r="E820" s="1">
        <v>210</v>
      </c>
      <c r="F820" s="2">
        <v>2236034</v>
      </c>
      <c r="G820" s="2">
        <v>1014272760</v>
      </c>
      <c r="H820" s="13" t="s">
        <v>1022</v>
      </c>
    </row>
    <row r="821" spans="1:8" ht="45" x14ac:dyDescent="0.25">
      <c r="A821" s="1">
        <v>817</v>
      </c>
      <c r="B821" s="1">
        <v>40638</v>
      </c>
      <c r="C821" t="s">
        <v>574</v>
      </c>
      <c r="D821" s="8">
        <v>42804</v>
      </c>
      <c r="E821" s="1">
        <v>210</v>
      </c>
      <c r="F821" s="2">
        <v>2236034</v>
      </c>
      <c r="G821" s="2">
        <v>1012430451</v>
      </c>
      <c r="H821" s="13" t="s">
        <v>1022</v>
      </c>
    </row>
    <row r="822" spans="1:8" ht="45" x14ac:dyDescent="0.25">
      <c r="A822" s="1">
        <v>818</v>
      </c>
      <c r="B822" s="1">
        <v>40637</v>
      </c>
      <c r="C822" t="s">
        <v>574</v>
      </c>
      <c r="D822" s="8">
        <v>42804</v>
      </c>
      <c r="E822" s="1">
        <v>210</v>
      </c>
      <c r="F822" s="2">
        <v>2236034</v>
      </c>
      <c r="G822" s="2">
        <v>1019117294</v>
      </c>
      <c r="H822" s="13" t="s">
        <v>1022</v>
      </c>
    </row>
    <row r="823" spans="1:8" ht="45" x14ac:dyDescent="0.25">
      <c r="A823" s="1">
        <v>819</v>
      </c>
      <c r="B823" s="1">
        <v>40636</v>
      </c>
      <c r="C823" t="s">
        <v>574</v>
      </c>
      <c r="D823" s="8">
        <v>42804</v>
      </c>
      <c r="E823" s="1">
        <v>210</v>
      </c>
      <c r="F823" s="2">
        <v>2236034</v>
      </c>
      <c r="G823" s="2">
        <v>1018487142</v>
      </c>
      <c r="H823" s="13" t="s">
        <v>1022</v>
      </c>
    </row>
    <row r="824" spans="1:8" ht="45" x14ac:dyDescent="0.25">
      <c r="A824" s="1">
        <v>820</v>
      </c>
      <c r="B824" s="1">
        <v>40961</v>
      </c>
      <c r="C824" t="s">
        <v>574</v>
      </c>
      <c r="D824" s="8">
        <v>42940</v>
      </c>
      <c r="E824" s="1">
        <v>210</v>
      </c>
      <c r="F824" s="2">
        <v>2236034</v>
      </c>
      <c r="G824" s="2">
        <v>1012391785</v>
      </c>
      <c r="H824" s="13" t="s">
        <v>1022</v>
      </c>
    </row>
    <row r="825" spans="1:8" ht="45" x14ac:dyDescent="0.25">
      <c r="A825" s="1">
        <v>821</v>
      </c>
      <c r="B825" s="1">
        <v>40635</v>
      </c>
      <c r="C825" t="s">
        <v>574</v>
      </c>
      <c r="D825" s="8">
        <v>42804</v>
      </c>
      <c r="E825" s="1">
        <v>210</v>
      </c>
      <c r="F825" s="2">
        <v>2236034</v>
      </c>
      <c r="G825" s="2">
        <v>1031137302</v>
      </c>
      <c r="H825" s="13" t="s">
        <v>1022</v>
      </c>
    </row>
    <row r="826" spans="1:8" ht="45" x14ac:dyDescent="0.25">
      <c r="A826" s="1">
        <v>822</v>
      </c>
      <c r="B826" s="1">
        <v>40633</v>
      </c>
      <c r="C826" t="s">
        <v>574</v>
      </c>
      <c r="D826" s="8">
        <v>42804</v>
      </c>
      <c r="E826" s="1">
        <v>210</v>
      </c>
      <c r="F826" s="2">
        <v>2236034</v>
      </c>
      <c r="G826" s="2">
        <v>1020827428</v>
      </c>
      <c r="H826" s="13" t="s">
        <v>1022</v>
      </c>
    </row>
    <row r="827" spans="1:8" ht="45" x14ac:dyDescent="0.25">
      <c r="A827" s="1">
        <v>823</v>
      </c>
      <c r="B827" s="1">
        <v>40632</v>
      </c>
      <c r="C827" t="s">
        <v>574</v>
      </c>
      <c r="D827" s="8">
        <v>42804</v>
      </c>
      <c r="E827" s="1">
        <v>210</v>
      </c>
      <c r="F827" s="2">
        <v>2236034</v>
      </c>
      <c r="G827" s="2">
        <v>1010240091</v>
      </c>
      <c r="H827" s="13" t="s">
        <v>1022</v>
      </c>
    </row>
    <row r="828" spans="1:8" ht="45" x14ac:dyDescent="0.25">
      <c r="A828" s="1">
        <v>824</v>
      </c>
      <c r="B828" s="1">
        <v>40631</v>
      </c>
      <c r="C828" t="s">
        <v>574</v>
      </c>
      <c r="D828" s="8">
        <v>42804</v>
      </c>
      <c r="E828" s="1">
        <v>210</v>
      </c>
      <c r="F828" s="2">
        <v>2236034</v>
      </c>
      <c r="G828" s="2">
        <v>1016107059</v>
      </c>
      <c r="H828" s="13" t="s">
        <v>1022</v>
      </c>
    </row>
    <row r="829" spans="1:8" ht="45" x14ac:dyDescent="0.25">
      <c r="A829" s="1">
        <v>825</v>
      </c>
      <c r="B829" s="1">
        <v>40630</v>
      </c>
      <c r="C829" t="s">
        <v>574</v>
      </c>
      <c r="D829" s="8">
        <v>42804</v>
      </c>
      <c r="E829" s="1">
        <v>210</v>
      </c>
      <c r="F829" s="2">
        <v>2236034</v>
      </c>
      <c r="G829" s="2">
        <v>1233890498</v>
      </c>
      <c r="H829" s="13" t="s">
        <v>1022</v>
      </c>
    </row>
    <row r="830" spans="1:8" ht="45" x14ac:dyDescent="0.25">
      <c r="A830" s="1">
        <v>826</v>
      </c>
      <c r="B830" s="1">
        <v>40629</v>
      </c>
      <c r="C830" t="s">
        <v>574</v>
      </c>
      <c r="D830" s="8">
        <v>42804</v>
      </c>
      <c r="E830" s="1">
        <v>210</v>
      </c>
      <c r="F830" s="2">
        <v>2236034</v>
      </c>
      <c r="G830" s="2">
        <v>1014232058</v>
      </c>
      <c r="H830" s="13" t="s">
        <v>1022</v>
      </c>
    </row>
    <row r="831" spans="1:8" ht="45" x14ac:dyDescent="0.25">
      <c r="A831" s="1">
        <v>827</v>
      </c>
      <c r="B831" s="1">
        <v>40628</v>
      </c>
      <c r="C831" t="s">
        <v>574</v>
      </c>
      <c r="D831" s="8">
        <v>42804</v>
      </c>
      <c r="E831" s="1">
        <v>210</v>
      </c>
      <c r="F831" s="2">
        <v>2236034</v>
      </c>
      <c r="G831" s="2">
        <v>1018469104</v>
      </c>
      <c r="H831" s="13" t="s">
        <v>1022</v>
      </c>
    </row>
    <row r="832" spans="1:8" ht="45" x14ac:dyDescent="0.25">
      <c r="A832" s="1">
        <v>828</v>
      </c>
      <c r="B832" s="1">
        <v>40627</v>
      </c>
      <c r="C832" t="s">
        <v>574</v>
      </c>
      <c r="D832" s="8">
        <v>42804</v>
      </c>
      <c r="E832" s="1">
        <v>210</v>
      </c>
      <c r="F832" s="2">
        <v>2236034</v>
      </c>
      <c r="G832" s="2">
        <v>1033782013</v>
      </c>
      <c r="H832" s="13" t="s">
        <v>1022</v>
      </c>
    </row>
    <row r="833" spans="1:8" ht="45" x14ac:dyDescent="0.25">
      <c r="A833" s="1">
        <v>829</v>
      </c>
      <c r="B833" s="1">
        <v>40626</v>
      </c>
      <c r="C833" t="s">
        <v>574</v>
      </c>
      <c r="D833" s="8">
        <v>42804</v>
      </c>
      <c r="E833" s="1">
        <v>210</v>
      </c>
      <c r="F833" s="2">
        <v>2236034</v>
      </c>
      <c r="G833" s="2">
        <v>1233898434</v>
      </c>
      <c r="H833" s="13" t="s">
        <v>1022</v>
      </c>
    </row>
    <row r="834" spans="1:8" ht="45" x14ac:dyDescent="0.25">
      <c r="A834" s="1">
        <v>830</v>
      </c>
      <c r="B834" s="1">
        <v>40625</v>
      </c>
      <c r="C834" t="s">
        <v>574</v>
      </c>
      <c r="D834" s="8">
        <v>42804</v>
      </c>
      <c r="E834" s="1">
        <v>210</v>
      </c>
      <c r="F834" s="2">
        <v>2236034</v>
      </c>
      <c r="G834" s="2">
        <v>1023947240</v>
      </c>
      <c r="H834" s="13" t="s">
        <v>1022</v>
      </c>
    </row>
    <row r="835" spans="1:8" ht="45" x14ac:dyDescent="0.25">
      <c r="A835" s="1">
        <v>831</v>
      </c>
      <c r="B835" s="1">
        <v>40624</v>
      </c>
      <c r="C835" t="s">
        <v>574</v>
      </c>
      <c r="D835" s="8">
        <v>42804</v>
      </c>
      <c r="E835" s="1">
        <v>210</v>
      </c>
      <c r="F835" s="2">
        <v>2236034</v>
      </c>
      <c r="G835" s="2">
        <v>1070971385</v>
      </c>
      <c r="H835" s="13" t="s">
        <v>1022</v>
      </c>
    </row>
    <row r="836" spans="1:8" ht="45" x14ac:dyDescent="0.25">
      <c r="A836" s="1">
        <v>832</v>
      </c>
      <c r="B836" s="1">
        <v>40623</v>
      </c>
      <c r="C836" t="s">
        <v>574</v>
      </c>
      <c r="D836" s="8">
        <v>42804</v>
      </c>
      <c r="E836" s="1">
        <v>210</v>
      </c>
      <c r="F836" s="2">
        <v>2236034</v>
      </c>
      <c r="G836" s="2">
        <v>1019094803</v>
      </c>
      <c r="H836" s="13" t="s">
        <v>1022</v>
      </c>
    </row>
    <row r="837" spans="1:8" ht="45" x14ac:dyDescent="0.25">
      <c r="A837" s="1">
        <v>833</v>
      </c>
      <c r="B837" s="1">
        <v>40622</v>
      </c>
      <c r="C837" t="s">
        <v>574</v>
      </c>
      <c r="D837" s="8">
        <v>42804</v>
      </c>
      <c r="E837" s="1">
        <v>210</v>
      </c>
      <c r="F837" s="2">
        <v>2236034</v>
      </c>
      <c r="G837" s="2">
        <v>1013654035</v>
      </c>
      <c r="H837" s="13" t="s">
        <v>1022</v>
      </c>
    </row>
    <row r="838" spans="1:8" ht="45" x14ac:dyDescent="0.25">
      <c r="A838" s="1">
        <v>834</v>
      </c>
      <c r="B838" s="1">
        <v>40621</v>
      </c>
      <c r="C838" t="s">
        <v>574</v>
      </c>
      <c r="D838" s="8">
        <v>42804</v>
      </c>
      <c r="E838" s="1">
        <v>210</v>
      </c>
      <c r="F838" s="2">
        <v>2236034</v>
      </c>
      <c r="G838" s="2">
        <v>1026300129</v>
      </c>
      <c r="H838" s="13" t="s">
        <v>1022</v>
      </c>
    </row>
    <row r="839" spans="1:8" ht="45" x14ac:dyDescent="0.25">
      <c r="A839" s="1">
        <v>835</v>
      </c>
      <c r="B839" s="1">
        <v>40620</v>
      </c>
      <c r="C839" t="s">
        <v>574</v>
      </c>
      <c r="D839" s="8">
        <v>42804</v>
      </c>
      <c r="E839" s="1">
        <v>210</v>
      </c>
      <c r="F839" s="2">
        <v>2236034</v>
      </c>
      <c r="G839" s="2">
        <v>1013665785</v>
      </c>
      <c r="H839" s="13" t="s">
        <v>1022</v>
      </c>
    </row>
    <row r="840" spans="1:8" ht="45" x14ac:dyDescent="0.25">
      <c r="A840" s="1">
        <v>836</v>
      </c>
      <c r="B840" s="1">
        <v>40855</v>
      </c>
      <c r="C840" t="s">
        <v>574</v>
      </c>
      <c r="D840" s="8">
        <v>42804</v>
      </c>
      <c r="E840" s="1">
        <v>210</v>
      </c>
      <c r="F840" s="2">
        <v>2236034</v>
      </c>
      <c r="G840" s="2">
        <v>1026591697</v>
      </c>
      <c r="H840" s="13" t="s">
        <v>1022</v>
      </c>
    </row>
    <row r="841" spans="1:8" ht="45" x14ac:dyDescent="0.25">
      <c r="A841" s="1">
        <v>837</v>
      </c>
      <c r="B841" s="1">
        <v>40854</v>
      </c>
      <c r="C841" t="s">
        <v>574</v>
      </c>
      <c r="D841" s="8">
        <v>42804</v>
      </c>
      <c r="E841" s="1">
        <v>210</v>
      </c>
      <c r="F841" s="2">
        <v>2236034</v>
      </c>
      <c r="G841" s="2">
        <v>1015471534</v>
      </c>
      <c r="H841" s="13" t="s">
        <v>1022</v>
      </c>
    </row>
    <row r="842" spans="1:8" ht="45" x14ac:dyDescent="0.25">
      <c r="A842" s="1">
        <v>838</v>
      </c>
      <c r="B842" s="1">
        <v>40853</v>
      </c>
      <c r="C842" t="s">
        <v>574</v>
      </c>
      <c r="D842" s="8">
        <v>42804</v>
      </c>
      <c r="E842" s="1">
        <v>210</v>
      </c>
      <c r="F842" s="2">
        <v>2236034</v>
      </c>
      <c r="G842" s="2">
        <v>1019121831</v>
      </c>
      <c r="H842" s="13" t="s">
        <v>1022</v>
      </c>
    </row>
    <row r="843" spans="1:8" ht="45" x14ac:dyDescent="0.25">
      <c r="A843" s="1">
        <v>839</v>
      </c>
      <c r="B843" s="1">
        <v>40619</v>
      </c>
      <c r="C843" t="s">
        <v>574</v>
      </c>
      <c r="D843" s="8">
        <v>42804</v>
      </c>
      <c r="E843" s="1">
        <v>210</v>
      </c>
      <c r="F843" s="2">
        <v>2236034</v>
      </c>
      <c r="G843" s="2">
        <v>1013688354</v>
      </c>
      <c r="H843" s="13" t="s">
        <v>1022</v>
      </c>
    </row>
    <row r="844" spans="1:8" ht="45" x14ac:dyDescent="0.25">
      <c r="A844" s="1">
        <v>840</v>
      </c>
      <c r="B844" s="1">
        <v>40618</v>
      </c>
      <c r="C844" t="s">
        <v>574</v>
      </c>
      <c r="D844" s="8">
        <v>42804</v>
      </c>
      <c r="E844" s="1">
        <v>210</v>
      </c>
      <c r="F844" s="2">
        <v>2236034</v>
      </c>
      <c r="G844" s="2">
        <v>1018474769</v>
      </c>
      <c r="H844" s="13" t="s">
        <v>1022</v>
      </c>
    </row>
    <row r="845" spans="1:8" ht="45" x14ac:dyDescent="0.25">
      <c r="A845" s="1">
        <v>841</v>
      </c>
      <c r="B845" s="1">
        <v>40617</v>
      </c>
      <c r="C845" t="s">
        <v>574</v>
      </c>
      <c r="D845" s="8">
        <v>42804</v>
      </c>
      <c r="E845" s="1">
        <v>210</v>
      </c>
      <c r="F845" s="2">
        <v>2236034</v>
      </c>
      <c r="G845" s="2">
        <v>1014295074</v>
      </c>
      <c r="H845" s="13" t="s">
        <v>1022</v>
      </c>
    </row>
    <row r="846" spans="1:8" ht="45" x14ac:dyDescent="0.25">
      <c r="A846" s="1">
        <v>842</v>
      </c>
      <c r="B846" s="1">
        <v>40616</v>
      </c>
      <c r="C846" t="s">
        <v>574</v>
      </c>
      <c r="D846" s="8">
        <v>42804</v>
      </c>
      <c r="E846" s="1">
        <v>210</v>
      </c>
      <c r="F846" s="2">
        <v>2236034</v>
      </c>
      <c r="G846" s="2">
        <v>1020803461</v>
      </c>
      <c r="H846" s="13" t="s">
        <v>1022</v>
      </c>
    </row>
    <row r="847" spans="1:8" ht="45" x14ac:dyDescent="0.25">
      <c r="A847" s="1">
        <v>843</v>
      </c>
      <c r="B847" s="1">
        <v>40615</v>
      </c>
      <c r="C847" t="s">
        <v>574</v>
      </c>
      <c r="D847" s="8">
        <v>42804</v>
      </c>
      <c r="E847" s="1">
        <v>210</v>
      </c>
      <c r="F847" s="2">
        <v>2236034</v>
      </c>
      <c r="G847" s="2">
        <v>1023959720</v>
      </c>
      <c r="H847" s="13" t="s">
        <v>1022</v>
      </c>
    </row>
    <row r="848" spans="1:8" ht="45" x14ac:dyDescent="0.25">
      <c r="A848" s="1">
        <v>844</v>
      </c>
      <c r="B848" s="1">
        <v>40614</v>
      </c>
      <c r="C848" t="s">
        <v>574</v>
      </c>
      <c r="D848" s="8">
        <v>42804</v>
      </c>
      <c r="E848" s="1">
        <v>210</v>
      </c>
      <c r="F848" s="2">
        <v>2236034</v>
      </c>
      <c r="G848" s="2">
        <v>1018509377</v>
      </c>
      <c r="H848" s="13" t="s">
        <v>1022</v>
      </c>
    </row>
    <row r="849" spans="1:8" ht="45" x14ac:dyDescent="0.25">
      <c r="A849" s="1">
        <v>845</v>
      </c>
      <c r="B849" s="1">
        <v>40613</v>
      </c>
      <c r="C849" t="s">
        <v>574</v>
      </c>
      <c r="D849" s="8">
        <v>42804</v>
      </c>
      <c r="E849" s="1">
        <v>210</v>
      </c>
      <c r="F849" s="2">
        <v>2236034</v>
      </c>
      <c r="G849" s="2">
        <v>1014292538</v>
      </c>
      <c r="H849" s="13" t="s">
        <v>1022</v>
      </c>
    </row>
    <row r="850" spans="1:8" ht="45" x14ac:dyDescent="0.25">
      <c r="A850" s="1">
        <v>846</v>
      </c>
      <c r="B850" s="1">
        <v>40612</v>
      </c>
      <c r="C850" t="s">
        <v>574</v>
      </c>
      <c r="D850" s="8">
        <v>42804</v>
      </c>
      <c r="E850" s="1">
        <v>210</v>
      </c>
      <c r="F850" s="2">
        <v>2236034</v>
      </c>
      <c r="G850" s="2">
        <v>1000248630</v>
      </c>
      <c r="H850" s="13" t="s">
        <v>1022</v>
      </c>
    </row>
    <row r="851" spans="1:8" ht="45" x14ac:dyDescent="0.25">
      <c r="A851" s="1">
        <v>847</v>
      </c>
      <c r="B851" s="1">
        <v>40611</v>
      </c>
      <c r="C851" t="s">
        <v>574</v>
      </c>
      <c r="D851" s="8">
        <v>42804</v>
      </c>
      <c r="E851" s="1">
        <v>210</v>
      </c>
      <c r="F851" s="2">
        <v>2236034</v>
      </c>
      <c r="G851" s="2">
        <v>1016095588</v>
      </c>
      <c r="H851" s="13" t="s">
        <v>1022</v>
      </c>
    </row>
    <row r="852" spans="1:8" ht="45" x14ac:dyDescent="0.25">
      <c r="A852" s="1">
        <v>848</v>
      </c>
      <c r="B852" s="1">
        <v>40610</v>
      </c>
      <c r="C852" t="s">
        <v>574</v>
      </c>
      <c r="D852" s="8">
        <v>42804</v>
      </c>
      <c r="E852" s="1">
        <v>210</v>
      </c>
      <c r="F852" s="2">
        <v>2236034</v>
      </c>
      <c r="G852" s="2">
        <v>1010245577</v>
      </c>
      <c r="H852" s="13" t="s">
        <v>1022</v>
      </c>
    </row>
    <row r="853" spans="1:8" ht="45" x14ac:dyDescent="0.25">
      <c r="A853" s="1">
        <v>849</v>
      </c>
      <c r="B853" s="1">
        <v>40609</v>
      </c>
      <c r="C853" t="s">
        <v>574</v>
      </c>
      <c r="D853" s="8">
        <v>42804</v>
      </c>
      <c r="E853" s="1">
        <v>210</v>
      </c>
      <c r="F853" s="2">
        <v>2236034</v>
      </c>
      <c r="G853" s="2">
        <v>1032470890</v>
      </c>
      <c r="H853" s="13" t="s">
        <v>1022</v>
      </c>
    </row>
    <row r="854" spans="1:8" ht="45" x14ac:dyDescent="0.25">
      <c r="A854" s="1">
        <v>850</v>
      </c>
      <c r="B854" s="1">
        <v>40607</v>
      </c>
      <c r="C854" t="s">
        <v>574</v>
      </c>
      <c r="D854" s="8">
        <v>42804</v>
      </c>
      <c r="E854" s="1">
        <v>210</v>
      </c>
      <c r="F854" s="2">
        <v>2236034</v>
      </c>
      <c r="G854" s="2">
        <v>1023968579</v>
      </c>
      <c r="H854" s="13" t="s">
        <v>1022</v>
      </c>
    </row>
    <row r="855" spans="1:8" ht="45" x14ac:dyDescent="0.25">
      <c r="A855" s="1">
        <v>851</v>
      </c>
      <c r="B855" s="1">
        <v>40606</v>
      </c>
      <c r="C855" t="s">
        <v>574</v>
      </c>
      <c r="D855" s="8">
        <v>42804</v>
      </c>
      <c r="E855" s="1">
        <v>210</v>
      </c>
      <c r="F855" s="2">
        <v>2236034</v>
      </c>
      <c r="G855" s="2">
        <v>1013634729</v>
      </c>
      <c r="H855" s="13" t="s">
        <v>1022</v>
      </c>
    </row>
    <row r="856" spans="1:8" ht="45" x14ac:dyDescent="0.25">
      <c r="A856" s="1">
        <v>852</v>
      </c>
      <c r="B856" s="1">
        <v>40604</v>
      </c>
      <c r="C856" t="s">
        <v>574</v>
      </c>
      <c r="D856" s="8">
        <v>42804</v>
      </c>
      <c r="E856" s="1">
        <v>210</v>
      </c>
      <c r="F856" s="2">
        <v>2236034</v>
      </c>
      <c r="G856" s="2">
        <v>1007392677</v>
      </c>
      <c r="H856" s="13" t="s">
        <v>1022</v>
      </c>
    </row>
    <row r="857" spans="1:8" ht="45" x14ac:dyDescent="0.25">
      <c r="A857" s="1">
        <v>853</v>
      </c>
      <c r="B857" s="1">
        <v>40852</v>
      </c>
      <c r="C857" t="s">
        <v>574</v>
      </c>
      <c r="D857" s="8">
        <v>42804</v>
      </c>
      <c r="E857" s="1">
        <v>210</v>
      </c>
      <c r="F857" s="2">
        <v>2236034</v>
      </c>
      <c r="G857" s="2">
        <v>1014297490</v>
      </c>
      <c r="H857" s="13" t="s">
        <v>1022</v>
      </c>
    </row>
    <row r="858" spans="1:8" ht="45" x14ac:dyDescent="0.25">
      <c r="A858" s="1">
        <v>854</v>
      </c>
      <c r="B858" s="1">
        <v>40850</v>
      </c>
      <c r="C858" t="s">
        <v>574</v>
      </c>
      <c r="D858" s="8">
        <v>42804</v>
      </c>
      <c r="E858" s="1">
        <v>210</v>
      </c>
      <c r="F858" s="2">
        <v>2236034</v>
      </c>
      <c r="G858" s="2">
        <v>1033791812</v>
      </c>
      <c r="H858" s="13" t="s">
        <v>1022</v>
      </c>
    </row>
    <row r="859" spans="1:8" ht="45" x14ac:dyDescent="0.25">
      <c r="A859" s="1">
        <v>855</v>
      </c>
      <c r="B859" s="1">
        <v>40849</v>
      </c>
      <c r="C859" t="s">
        <v>574</v>
      </c>
      <c r="D859" s="8">
        <v>42804</v>
      </c>
      <c r="E859" s="1">
        <v>210</v>
      </c>
      <c r="F859" s="2">
        <v>2236034</v>
      </c>
      <c r="G859" s="2">
        <v>1018471892</v>
      </c>
      <c r="H859" s="13" t="s">
        <v>1022</v>
      </c>
    </row>
    <row r="860" spans="1:8" ht="45" x14ac:dyDescent="0.25">
      <c r="A860" s="1">
        <v>856</v>
      </c>
      <c r="B860" s="1">
        <v>40848</v>
      </c>
      <c r="C860" t="s">
        <v>574</v>
      </c>
      <c r="D860" s="8">
        <v>42804</v>
      </c>
      <c r="E860" s="1">
        <v>210</v>
      </c>
      <c r="F860" s="2">
        <v>2236034</v>
      </c>
      <c r="G860" s="2">
        <v>1023012619</v>
      </c>
      <c r="H860" s="13" t="s">
        <v>1022</v>
      </c>
    </row>
    <row r="861" spans="1:8" ht="45" x14ac:dyDescent="0.25">
      <c r="A861" s="1">
        <v>857</v>
      </c>
      <c r="B861" s="1">
        <v>40847</v>
      </c>
      <c r="C861" t="s">
        <v>574</v>
      </c>
      <c r="D861" s="8">
        <v>42804</v>
      </c>
      <c r="E861" s="1">
        <v>210</v>
      </c>
      <c r="F861" s="2">
        <v>2236034</v>
      </c>
      <c r="G861" s="2">
        <v>1023004728</v>
      </c>
      <c r="H861" s="13" t="s">
        <v>1022</v>
      </c>
    </row>
    <row r="862" spans="1:8" ht="45" x14ac:dyDescent="0.25">
      <c r="A862" s="1">
        <v>858</v>
      </c>
      <c r="B862" s="1">
        <v>40845</v>
      </c>
      <c r="C862" t="s">
        <v>574</v>
      </c>
      <c r="D862" s="8">
        <v>42804</v>
      </c>
      <c r="E862" s="1">
        <v>210</v>
      </c>
      <c r="F862" s="2">
        <v>2236034</v>
      </c>
      <c r="G862" s="2">
        <v>1022997289</v>
      </c>
      <c r="H862" s="13" t="s">
        <v>1022</v>
      </c>
    </row>
    <row r="863" spans="1:8" ht="45" x14ac:dyDescent="0.25">
      <c r="A863" s="1">
        <v>859</v>
      </c>
      <c r="B863" s="1">
        <v>40844</v>
      </c>
      <c r="C863" t="s">
        <v>574</v>
      </c>
      <c r="D863" s="8">
        <v>42804</v>
      </c>
      <c r="E863" s="1">
        <v>210</v>
      </c>
      <c r="F863" s="2">
        <v>2236034</v>
      </c>
      <c r="G863" s="2">
        <v>1012436614</v>
      </c>
      <c r="H863" s="13" t="s">
        <v>1022</v>
      </c>
    </row>
    <row r="864" spans="1:8" ht="45" x14ac:dyDescent="0.25">
      <c r="A864" s="1">
        <v>860</v>
      </c>
      <c r="B864" s="1">
        <v>40843</v>
      </c>
      <c r="C864" t="s">
        <v>574</v>
      </c>
      <c r="D864" s="8">
        <v>42804</v>
      </c>
      <c r="E864" s="1">
        <v>210</v>
      </c>
      <c r="F864" s="2">
        <v>2236034</v>
      </c>
      <c r="G864" s="2">
        <v>1233690681</v>
      </c>
      <c r="H864" s="13" t="s">
        <v>1022</v>
      </c>
    </row>
    <row r="865" spans="1:8" ht="45" x14ac:dyDescent="0.25">
      <c r="A865" s="1">
        <v>861</v>
      </c>
      <c r="B865" s="1">
        <v>40842</v>
      </c>
      <c r="C865" t="s">
        <v>574</v>
      </c>
      <c r="D865" s="8">
        <v>42804</v>
      </c>
      <c r="E865" s="1">
        <v>210</v>
      </c>
      <c r="F865" s="2">
        <v>2236034</v>
      </c>
      <c r="G865" s="2">
        <v>1034301684</v>
      </c>
      <c r="H865" s="13" t="s">
        <v>1022</v>
      </c>
    </row>
    <row r="866" spans="1:8" ht="45" x14ac:dyDescent="0.25">
      <c r="A866" s="1">
        <v>862</v>
      </c>
      <c r="B866" s="1">
        <v>40841</v>
      </c>
      <c r="C866" t="s">
        <v>574</v>
      </c>
      <c r="D866" s="8">
        <v>42804</v>
      </c>
      <c r="E866" s="1">
        <v>210</v>
      </c>
      <c r="F866" s="2">
        <v>2236034</v>
      </c>
      <c r="G866" s="2">
        <v>1015473353</v>
      </c>
      <c r="H866" s="13" t="s">
        <v>1022</v>
      </c>
    </row>
    <row r="867" spans="1:8" ht="45" x14ac:dyDescent="0.25">
      <c r="A867" s="1">
        <v>863</v>
      </c>
      <c r="B867" s="1">
        <v>40840</v>
      </c>
      <c r="C867" t="s">
        <v>574</v>
      </c>
      <c r="D867" s="8">
        <v>42804</v>
      </c>
      <c r="E867" s="1">
        <v>210</v>
      </c>
      <c r="F867" s="2">
        <v>2236034</v>
      </c>
      <c r="G867" s="2">
        <v>1033802901</v>
      </c>
      <c r="H867" s="13" t="s">
        <v>1022</v>
      </c>
    </row>
    <row r="868" spans="1:8" ht="45" x14ac:dyDescent="0.25">
      <c r="A868" s="1">
        <v>864</v>
      </c>
      <c r="B868" s="1">
        <v>40839</v>
      </c>
      <c r="C868" t="s">
        <v>574</v>
      </c>
      <c r="D868" s="8">
        <v>42804</v>
      </c>
      <c r="E868" s="1">
        <v>210</v>
      </c>
      <c r="F868" s="2">
        <v>2236034</v>
      </c>
      <c r="G868" s="2">
        <v>1015468630</v>
      </c>
      <c r="H868" s="13" t="s">
        <v>1022</v>
      </c>
    </row>
    <row r="869" spans="1:8" ht="45" x14ac:dyDescent="0.25">
      <c r="A869" s="1">
        <v>865</v>
      </c>
      <c r="B869" s="1">
        <v>40838</v>
      </c>
      <c r="C869" t="s">
        <v>574</v>
      </c>
      <c r="D869" s="8">
        <v>42804</v>
      </c>
      <c r="E869" s="1">
        <v>210</v>
      </c>
      <c r="F869" s="2">
        <v>2236034</v>
      </c>
      <c r="G869" s="2">
        <v>1030677832</v>
      </c>
      <c r="H869" s="13" t="s">
        <v>1022</v>
      </c>
    </row>
    <row r="870" spans="1:8" ht="45" x14ac:dyDescent="0.25">
      <c r="A870" s="1">
        <v>866</v>
      </c>
      <c r="B870" s="1">
        <v>40837</v>
      </c>
      <c r="C870" t="s">
        <v>574</v>
      </c>
      <c r="D870" s="8">
        <v>42804</v>
      </c>
      <c r="E870" s="1">
        <v>210</v>
      </c>
      <c r="F870" s="2">
        <v>2236034</v>
      </c>
      <c r="G870" s="2">
        <v>1014295218</v>
      </c>
      <c r="H870" s="13" t="s">
        <v>1022</v>
      </c>
    </row>
    <row r="871" spans="1:8" ht="45" x14ac:dyDescent="0.25">
      <c r="A871" s="1">
        <v>867</v>
      </c>
      <c r="B871" s="1">
        <v>40603</v>
      </c>
      <c r="C871" t="s">
        <v>574</v>
      </c>
      <c r="D871" s="8">
        <v>42804</v>
      </c>
      <c r="E871" s="1">
        <v>210</v>
      </c>
      <c r="F871" s="2">
        <v>2236034</v>
      </c>
      <c r="G871" s="2">
        <v>1030673582</v>
      </c>
      <c r="H871" s="13" t="s">
        <v>1022</v>
      </c>
    </row>
    <row r="872" spans="1:8" ht="45" x14ac:dyDescent="0.25">
      <c r="A872" s="1">
        <v>868</v>
      </c>
      <c r="B872" s="1">
        <v>40602</v>
      </c>
      <c r="C872" t="s">
        <v>574</v>
      </c>
      <c r="D872" s="8">
        <v>42804</v>
      </c>
      <c r="E872" s="1">
        <v>210</v>
      </c>
      <c r="F872" s="2">
        <v>2236034</v>
      </c>
      <c r="G872" s="2">
        <v>1032478298</v>
      </c>
      <c r="H872" s="13" t="s">
        <v>1022</v>
      </c>
    </row>
    <row r="873" spans="1:8" ht="45" x14ac:dyDescent="0.25">
      <c r="A873" s="1">
        <v>869</v>
      </c>
      <c r="B873" s="1">
        <v>40601</v>
      </c>
      <c r="C873" t="s">
        <v>574</v>
      </c>
      <c r="D873" s="8">
        <v>42804</v>
      </c>
      <c r="E873" s="1">
        <v>210</v>
      </c>
      <c r="F873" s="2">
        <v>2236034</v>
      </c>
      <c r="G873" s="2">
        <v>1233493353</v>
      </c>
      <c r="H873" s="13" t="s">
        <v>1022</v>
      </c>
    </row>
    <row r="874" spans="1:8" ht="45" x14ac:dyDescent="0.25">
      <c r="A874" s="1">
        <v>870</v>
      </c>
      <c r="B874" s="1">
        <v>40600</v>
      </c>
      <c r="C874" t="s">
        <v>574</v>
      </c>
      <c r="D874" s="8">
        <v>42804</v>
      </c>
      <c r="E874" s="1">
        <v>210</v>
      </c>
      <c r="F874" s="2">
        <v>2236034</v>
      </c>
      <c r="G874" s="2">
        <v>1233692204</v>
      </c>
      <c r="H874" s="13" t="s">
        <v>1022</v>
      </c>
    </row>
    <row r="875" spans="1:8" ht="45" x14ac:dyDescent="0.25">
      <c r="A875" s="1">
        <v>871</v>
      </c>
      <c r="B875" s="1">
        <v>40599</v>
      </c>
      <c r="C875" t="s">
        <v>574</v>
      </c>
      <c r="D875" s="8">
        <v>42804</v>
      </c>
      <c r="E875" s="1">
        <v>210</v>
      </c>
      <c r="F875" s="2">
        <v>2236034</v>
      </c>
      <c r="G875" s="2">
        <v>1022419072</v>
      </c>
      <c r="H875" s="13" t="s">
        <v>1022</v>
      </c>
    </row>
    <row r="876" spans="1:8" ht="45" x14ac:dyDescent="0.25">
      <c r="A876" s="1">
        <v>872</v>
      </c>
      <c r="B876" s="1">
        <v>40598</v>
      </c>
      <c r="C876" t="s">
        <v>574</v>
      </c>
      <c r="D876" s="8">
        <v>42804</v>
      </c>
      <c r="E876" s="1">
        <v>210</v>
      </c>
      <c r="F876" s="2">
        <v>2236034</v>
      </c>
      <c r="G876" s="2">
        <v>1014297981</v>
      </c>
      <c r="H876" s="13" t="s">
        <v>1022</v>
      </c>
    </row>
    <row r="877" spans="1:8" ht="45" x14ac:dyDescent="0.25">
      <c r="A877" s="1">
        <v>873</v>
      </c>
      <c r="B877" s="1">
        <v>40597</v>
      </c>
      <c r="C877" t="s">
        <v>574</v>
      </c>
      <c r="D877" s="8">
        <v>42804</v>
      </c>
      <c r="E877" s="1">
        <v>210</v>
      </c>
      <c r="F877" s="2">
        <v>2236034</v>
      </c>
      <c r="G877" s="2">
        <v>1023909519</v>
      </c>
      <c r="H877" s="13" t="s">
        <v>1022</v>
      </c>
    </row>
    <row r="878" spans="1:8" ht="45" x14ac:dyDescent="0.25">
      <c r="A878" s="1">
        <v>874</v>
      </c>
      <c r="B878" s="1">
        <v>40596</v>
      </c>
      <c r="C878" t="s">
        <v>574</v>
      </c>
      <c r="D878" s="8">
        <v>42804</v>
      </c>
      <c r="E878" s="1">
        <v>210</v>
      </c>
      <c r="F878" s="2">
        <v>2236034</v>
      </c>
      <c r="G878" s="2">
        <v>1032486648</v>
      </c>
      <c r="H878" s="13" t="s">
        <v>1022</v>
      </c>
    </row>
    <row r="879" spans="1:8" ht="45" x14ac:dyDescent="0.25">
      <c r="A879" s="1">
        <v>875</v>
      </c>
      <c r="B879" s="1">
        <v>40595</v>
      </c>
      <c r="C879" t="s">
        <v>574</v>
      </c>
      <c r="D879" s="8">
        <v>42804</v>
      </c>
      <c r="E879" s="1">
        <v>210</v>
      </c>
      <c r="F879" s="2">
        <v>2236034</v>
      </c>
      <c r="G879" s="2">
        <v>1015474304</v>
      </c>
      <c r="H879" s="13" t="s">
        <v>1022</v>
      </c>
    </row>
    <row r="880" spans="1:8" ht="45" x14ac:dyDescent="0.25">
      <c r="A880" s="1">
        <v>876</v>
      </c>
      <c r="B880" s="1">
        <v>40594</v>
      </c>
      <c r="C880" t="s">
        <v>574</v>
      </c>
      <c r="D880" s="8">
        <v>42804</v>
      </c>
      <c r="E880" s="1">
        <v>210</v>
      </c>
      <c r="F880" s="2">
        <v>2236034</v>
      </c>
      <c r="G880" s="2">
        <v>1013662442</v>
      </c>
      <c r="H880" s="13" t="s">
        <v>1022</v>
      </c>
    </row>
    <row r="881" spans="1:8" ht="45" x14ac:dyDescent="0.25">
      <c r="A881" s="1">
        <v>877</v>
      </c>
      <c r="B881" s="1">
        <v>40592</v>
      </c>
      <c r="C881" t="s">
        <v>574</v>
      </c>
      <c r="D881" s="8">
        <v>42804</v>
      </c>
      <c r="E881" s="1">
        <v>210</v>
      </c>
      <c r="F881" s="2">
        <v>2236034</v>
      </c>
      <c r="G881" s="2">
        <v>1019100714</v>
      </c>
      <c r="H881" s="13" t="s">
        <v>1022</v>
      </c>
    </row>
    <row r="882" spans="1:8" ht="45" x14ac:dyDescent="0.25">
      <c r="A882" s="1">
        <v>878</v>
      </c>
      <c r="B882" s="1">
        <v>40591</v>
      </c>
      <c r="C882" t="s">
        <v>574</v>
      </c>
      <c r="D882" s="8">
        <v>42804</v>
      </c>
      <c r="E882" s="1">
        <v>210</v>
      </c>
      <c r="F882" s="2">
        <v>2236034</v>
      </c>
      <c r="G882" s="2">
        <v>1023947170</v>
      </c>
      <c r="H882" s="13" t="s">
        <v>1022</v>
      </c>
    </row>
    <row r="883" spans="1:8" ht="45" x14ac:dyDescent="0.25">
      <c r="A883" s="1">
        <v>879</v>
      </c>
      <c r="B883" s="1">
        <v>40590</v>
      </c>
      <c r="C883" t="s">
        <v>574</v>
      </c>
      <c r="D883" s="8">
        <v>42804</v>
      </c>
      <c r="E883" s="1">
        <v>210</v>
      </c>
      <c r="F883" s="2">
        <v>2236034</v>
      </c>
      <c r="G883" s="2">
        <v>1233489330</v>
      </c>
      <c r="H883" s="13" t="s">
        <v>1022</v>
      </c>
    </row>
    <row r="884" spans="1:8" ht="45" x14ac:dyDescent="0.25">
      <c r="A884" s="1">
        <v>880</v>
      </c>
      <c r="B884" s="1">
        <v>40589</v>
      </c>
      <c r="C884" t="s">
        <v>574</v>
      </c>
      <c r="D884" s="8">
        <v>42804</v>
      </c>
      <c r="E884" s="1">
        <v>210</v>
      </c>
      <c r="F884" s="2">
        <v>2236034</v>
      </c>
      <c r="G884" s="2">
        <v>1020831429</v>
      </c>
      <c r="H884" s="13" t="s">
        <v>1022</v>
      </c>
    </row>
    <row r="885" spans="1:8" ht="45" x14ac:dyDescent="0.25">
      <c r="A885" s="1">
        <v>881</v>
      </c>
      <c r="B885" s="1">
        <v>40588</v>
      </c>
      <c r="C885" t="s">
        <v>574</v>
      </c>
      <c r="D885" s="8">
        <v>42804</v>
      </c>
      <c r="E885" s="1">
        <v>210</v>
      </c>
      <c r="F885" s="2">
        <v>2236034</v>
      </c>
      <c r="G885" s="2">
        <v>1030654573</v>
      </c>
      <c r="H885" s="13" t="s">
        <v>1022</v>
      </c>
    </row>
    <row r="886" spans="1:8" ht="45" x14ac:dyDescent="0.25">
      <c r="A886" s="1">
        <v>882</v>
      </c>
      <c r="B886" s="1">
        <v>40836</v>
      </c>
      <c r="C886" t="s">
        <v>574</v>
      </c>
      <c r="D886" s="8">
        <v>42804</v>
      </c>
      <c r="E886" s="1">
        <v>210</v>
      </c>
      <c r="F886" s="2">
        <v>2236034</v>
      </c>
      <c r="G886" s="2">
        <v>79897350</v>
      </c>
      <c r="H886" s="13" t="s">
        <v>1022</v>
      </c>
    </row>
    <row r="887" spans="1:8" ht="45" x14ac:dyDescent="0.25">
      <c r="A887" s="1">
        <v>883</v>
      </c>
      <c r="B887" s="1">
        <v>40835</v>
      </c>
      <c r="C887" t="s">
        <v>574</v>
      </c>
      <c r="D887" s="8">
        <v>42804</v>
      </c>
      <c r="E887" s="1">
        <v>210</v>
      </c>
      <c r="F887" s="2">
        <v>2236034</v>
      </c>
      <c r="G887" s="2">
        <v>1000154849</v>
      </c>
      <c r="H887" s="13" t="s">
        <v>1022</v>
      </c>
    </row>
    <row r="888" spans="1:8" ht="45" x14ac:dyDescent="0.25">
      <c r="A888" s="1">
        <v>884</v>
      </c>
      <c r="B888" s="1">
        <v>40834</v>
      </c>
      <c r="C888" t="s">
        <v>574</v>
      </c>
      <c r="D888" s="8">
        <v>42804</v>
      </c>
      <c r="E888" s="1">
        <v>210</v>
      </c>
      <c r="F888" s="2">
        <v>2236034</v>
      </c>
      <c r="G888" s="2">
        <v>1033809117</v>
      </c>
      <c r="H888" s="13" t="s">
        <v>1022</v>
      </c>
    </row>
    <row r="889" spans="1:8" ht="45" x14ac:dyDescent="0.25">
      <c r="A889" s="1">
        <v>885</v>
      </c>
      <c r="B889" s="1">
        <v>40832</v>
      </c>
      <c r="C889" t="s">
        <v>574</v>
      </c>
      <c r="D889" s="8">
        <v>42804</v>
      </c>
      <c r="E889" s="1">
        <v>210</v>
      </c>
      <c r="F889" s="2">
        <v>2236034</v>
      </c>
      <c r="G889" s="2">
        <v>1031161055</v>
      </c>
      <c r="H889" s="13" t="s">
        <v>1022</v>
      </c>
    </row>
    <row r="890" spans="1:8" ht="45" x14ac:dyDescent="0.25">
      <c r="A890" s="1">
        <v>886</v>
      </c>
      <c r="B890" s="1">
        <v>40831</v>
      </c>
      <c r="C890" t="s">
        <v>574</v>
      </c>
      <c r="D890" s="8">
        <v>42804</v>
      </c>
      <c r="E890" s="1">
        <v>210</v>
      </c>
      <c r="F890" s="2">
        <v>2236034</v>
      </c>
      <c r="G890" s="2">
        <v>1014248293</v>
      </c>
      <c r="H890" s="13" t="s">
        <v>1022</v>
      </c>
    </row>
    <row r="891" spans="1:8" ht="45" x14ac:dyDescent="0.25">
      <c r="A891" s="1">
        <v>887</v>
      </c>
      <c r="B891" s="1">
        <v>40830</v>
      </c>
      <c r="C891" t="s">
        <v>574</v>
      </c>
      <c r="D891" s="8">
        <v>42804</v>
      </c>
      <c r="E891" s="1">
        <v>210</v>
      </c>
      <c r="F891" s="2">
        <v>2236034</v>
      </c>
      <c r="G891" s="2">
        <v>1015479172</v>
      </c>
      <c r="H891" s="13" t="s">
        <v>1022</v>
      </c>
    </row>
    <row r="892" spans="1:8" ht="45" x14ac:dyDescent="0.25">
      <c r="A892" s="1">
        <v>888</v>
      </c>
      <c r="B892" s="1">
        <v>40828</v>
      </c>
      <c r="C892" t="s">
        <v>574</v>
      </c>
      <c r="D892" s="8">
        <v>42804</v>
      </c>
      <c r="E892" s="1">
        <v>210</v>
      </c>
      <c r="F892" s="2">
        <v>2236034</v>
      </c>
      <c r="G892" s="2">
        <v>1032493347</v>
      </c>
      <c r="H892" s="13" t="s">
        <v>1022</v>
      </c>
    </row>
    <row r="893" spans="1:8" ht="45" x14ac:dyDescent="0.25">
      <c r="A893" s="1">
        <v>889</v>
      </c>
      <c r="B893" s="1">
        <v>40827</v>
      </c>
      <c r="C893" t="s">
        <v>574</v>
      </c>
      <c r="D893" s="8">
        <v>42804</v>
      </c>
      <c r="E893" s="1">
        <v>210</v>
      </c>
      <c r="F893" s="2">
        <v>2236034</v>
      </c>
      <c r="G893" s="2">
        <v>1032462015</v>
      </c>
      <c r="H893" s="13" t="s">
        <v>1022</v>
      </c>
    </row>
    <row r="894" spans="1:8" ht="45" x14ac:dyDescent="0.25">
      <c r="A894" s="1">
        <v>890</v>
      </c>
      <c r="B894" s="1">
        <v>40826</v>
      </c>
      <c r="C894" t="s">
        <v>574</v>
      </c>
      <c r="D894" s="8">
        <v>42804</v>
      </c>
      <c r="E894" s="1">
        <v>210</v>
      </c>
      <c r="F894" s="2">
        <v>2236034</v>
      </c>
      <c r="G894" s="2">
        <v>1014218166</v>
      </c>
      <c r="H894" s="13" t="s">
        <v>1022</v>
      </c>
    </row>
    <row r="895" spans="1:8" ht="45" x14ac:dyDescent="0.25">
      <c r="A895" s="1">
        <v>891</v>
      </c>
      <c r="B895" s="1">
        <v>40825</v>
      </c>
      <c r="C895" t="s">
        <v>574</v>
      </c>
      <c r="D895" s="8">
        <v>42804</v>
      </c>
      <c r="E895" s="1">
        <v>210</v>
      </c>
      <c r="F895" s="2">
        <v>2236034</v>
      </c>
      <c r="G895" s="2">
        <v>1032491007</v>
      </c>
      <c r="H895" s="13" t="s">
        <v>1022</v>
      </c>
    </row>
    <row r="896" spans="1:8" ht="45" x14ac:dyDescent="0.25">
      <c r="A896" s="1">
        <v>892</v>
      </c>
      <c r="B896" s="1">
        <v>40824</v>
      </c>
      <c r="C896" t="s">
        <v>574</v>
      </c>
      <c r="D896" s="8">
        <v>42804</v>
      </c>
      <c r="E896" s="1">
        <v>210</v>
      </c>
      <c r="F896" s="2">
        <v>2236034</v>
      </c>
      <c r="G896" s="2">
        <v>1032501037</v>
      </c>
      <c r="H896" s="13" t="s">
        <v>1022</v>
      </c>
    </row>
    <row r="897" spans="1:8" ht="45" x14ac:dyDescent="0.25">
      <c r="A897" s="1">
        <v>893</v>
      </c>
      <c r="B897" s="1">
        <v>40823</v>
      </c>
      <c r="C897" t="s">
        <v>574</v>
      </c>
      <c r="D897" s="8">
        <v>42804</v>
      </c>
      <c r="E897" s="1">
        <v>210</v>
      </c>
      <c r="F897" s="2">
        <v>2236034</v>
      </c>
      <c r="G897" s="2">
        <v>1033799457</v>
      </c>
      <c r="H897" s="13" t="s">
        <v>1022</v>
      </c>
    </row>
    <row r="898" spans="1:8" ht="45" x14ac:dyDescent="0.25">
      <c r="A898" s="1">
        <v>894</v>
      </c>
      <c r="B898" s="1">
        <v>40821</v>
      </c>
      <c r="C898" t="s">
        <v>574</v>
      </c>
      <c r="D898" s="8">
        <v>42804</v>
      </c>
      <c r="E898" s="1">
        <v>210</v>
      </c>
      <c r="F898" s="2">
        <v>2236034</v>
      </c>
      <c r="G898" s="2">
        <v>1022416019</v>
      </c>
      <c r="H898" s="13" t="s">
        <v>1022</v>
      </c>
    </row>
    <row r="899" spans="1:8" ht="45" x14ac:dyDescent="0.25">
      <c r="A899" s="1">
        <v>895</v>
      </c>
      <c r="B899" s="1">
        <v>40587</v>
      </c>
      <c r="C899" t="s">
        <v>574</v>
      </c>
      <c r="D899" s="8">
        <v>42804</v>
      </c>
      <c r="E899" s="1">
        <v>210</v>
      </c>
      <c r="F899" s="2">
        <v>2236034</v>
      </c>
      <c r="G899" s="2">
        <v>1024586300</v>
      </c>
      <c r="H899" s="13" t="s">
        <v>1022</v>
      </c>
    </row>
    <row r="900" spans="1:8" ht="45" x14ac:dyDescent="0.25">
      <c r="A900" s="1">
        <v>896</v>
      </c>
      <c r="B900" s="1">
        <v>40585</v>
      </c>
      <c r="C900" t="s">
        <v>574</v>
      </c>
      <c r="D900" s="8">
        <v>42804</v>
      </c>
      <c r="E900" s="1">
        <v>210</v>
      </c>
      <c r="F900" s="2">
        <v>2236034</v>
      </c>
      <c r="G900" s="2">
        <v>1020806786</v>
      </c>
      <c r="H900" s="13" t="s">
        <v>1022</v>
      </c>
    </row>
    <row r="901" spans="1:8" ht="45" x14ac:dyDescent="0.25">
      <c r="A901" s="1">
        <v>897</v>
      </c>
      <c r="B901" s="1">
        <v>40584</v>
      </c>
      <c r="C901" t="s">
        <v>574</v>
      </c>
      <c r="D901" s="8">
        <v>42804</v>
      </c>
      <c r="E901" s="1">
        <v>210</v>
      </c>
      <c r="F901" s="2">
        <v>2236034</v>
      </c>
      <c r="G901" s="2">
        <v>1010216908</v>
      </c>
      <c r="H901" s="13" t="s">
        <v>1022</v>
      </c>
    </row>
    <row r="902" spans="1:8" ht="45" x14ac:dyDescent="0.25">
      <c r="A902" s="1">
        <v>898</v>
      </c>
      <c r="B902" s="1">
        <v>40583</v>
      </c>
      <c r="C902" t="s">
        <v>574</v>
      </c>
      <c r="D902" s="8">
        <v>42804</v>
      </c>
      <c r="E902" s="1">
        <v>210</v>
      </c>
      <c r="F902" s="2">
        <v>2236034</v>
      </c>
      <c r="G902" s="2">
        <v>1026585786</v>
      </c>
      <c r="H902" s="13" t="s">
        <v>1022</v>
      </c>
    </row>
    <row r="903" spans="1:8" ht="45" x14ac:dyDescent="0.25">
      <c r="A903" s="1">
        <v>899</v>
      </c>
      <c r="B903" s="1">
        <v>40582</v>
      </c>
      <c r="C903" t="s">
        <v>574</v>
      </c>
      <c r="D903" s="8">
        <v>42804</v>
      </c>
      <c r="E903" s="1">
        <v>210</v>
      </c>
      <c r="F903" s="2">
        <v>2236034</v>
      </c>
      <c r="G903" s="2">
        <v>1033791491</v>
      </c>
      <c r="H903" s="13" t="s">
        <v>1022</v>
      </c>
    </row>
    <row r="904" spans="1:8" ht="45" x14ac:dyDescent="0.25">
      <c r="A904" s="1">
        <v>900</v>
      </c>
      <c r="B904" s="1">
        <v>40581</v>
      </c>
      <c r="C904" t="s">
        <v>574</v>
      </c>
      <c r="D904" s="8">
        <v>42804</v>
      </c>
      <c r="E904" s="1">
        <v>210</v>
      </c>
      <c r="F904" s="2">
        <v>2236034</v>
      </c>
      <c r="G904" s="2">
        <v>1033790887</v>
      </c>
      <c r="H904" s="13" t="s">
        <v>1022</v>
      </c>
    </row>
    <row r="905" spans="1:8" ht="45" x14ac:dyDescent="0.25">
      <c r="A905" s="1">
        <v>901</v>
      </c>
      <c r="B905" s="1">
        <v>40580</v>
      </c>
      <c r="C905" t="s">
        <v>574</v>
      </c>
      <c r="D905" s="8">
        <v>42804</v>
      </c>
      <c r="E905" s="1">
        <v>210</v>
      </c>
      <c r="F905" s="2">
        <v>2236034</v>
      </c>
      <c r="G905" s="2">
        <v>1016095605</v>
      </c>
      <c r="H905" s="13" t="s">
        <v>1022</v>
      </c>
    </row>
    <row r="906" spans="1:8" ht="45" x14ac:dyDescent="0.25">
      <c r="A906" s="1">
        <v>902</v>
      </c>
      <c r="B906" s="1">
        <v>40579</v>
      </c>
      <c r="C906" t="s">
        <v>574</v>
      </c>
      <c r="D906" s="8">
        <v>42804</v>
      </c>
      <c r="E906" s="1">
        <v>210</v>
      </c>
      <c r="F906" s="2">
        <v>2236034</v>
      </c>
      <c r="G906" s="2">
        <v>1233504005</v>
      </c>
      <c r="H906" s="13" t="s">
        <v>1022</v>
      </c>
    </row>
    <row r="907" spans="1:8" ht="45" x14ac:dyDescent="0.25">
      <c r="A907" s="1">
        <v>903</v>
      </c>
      <c r="B907" s="1">
        <v>40578</v>
      </c>
      <c r="C907" t="s">
        <v>574</v>
      </c>
      <c r="D907" s="8">
        <v>42804</v>
      </c>
      <c r="E907" s="1">
        <v>210</v>
      </c>
      <c r="F907" s="2">
        <v>2236034</v>
      </c>
      <c r="G907" s="2">
        <v>1013682119</v>
      </c>
      <c r="H907" s="13" t="s">
        <v>1022</v>
      </c>
    </row>
    <row r="908" spans="1:8" ht="45" x14ac:dyDescent="0.25">
      <c r="A908" s="1">
        <v>904</v>
      </c>
      <c r="B908" s="1">
        <v>40577</v>
      </c>
      <c r="C908" t="s">
        <v>574</v>
      </c>
      <c r="D908" s="8">
        <v>42804</v>
      </c>
      <c r="E908" s="1">
        <v>210</v>
      </c>
      <c r="F908" s="2">
        <v>2236034</v>
      </c>
      <c r="G908" s="2">
        <v>1019126848</v>
      </c>
      <c r="H908" s="13" t="s">
        <v>1022</v>
      </c>
    </row>
    <row r="909" spans="1:8" ht="45" x14ac:dyDescent="0.25">
      <c r="A909" s="1">
        <v>905</v>
      </c>
      <c r="B909" s="1">
        <v>40576</v>
      </c>
      <c r="C909" t="s">
        <v>574</v>
      </c>
      <c r="D909" s="8">
        <v>42804</v>
      </c>
      <c r="E909" s="1">
        <v>210</v>
      </c>
      <c r="F909" s="2">
        <v>2236034</v>
      </c>
      <c r="G909" s="2">
        <v>1120367184</v>
      </c>
      <c r="H909" s="13" t="s">
        <v>1022</v>
      </c>
    </row>
    <row r="910" spans="1:8" ht="45" x14ac:dyDescent="0.25">
      <c r="A910" s="1">
        <v>906</v>
      </c>
      <c r="B910" s="1">
        <v>40575</v>
      </c>
      <c r="C910" t="s">
        <v>574</v>
      </c>
      <c r="D910" s="8">
        <v>42804</v>
      </c>
      <c r="E910" s="1">
        <v>210</v>
      </c>
      <c r="F910" s="2">
        <v>2236034</v>
      </c>
      <c r="G910" s="2">
        <v>1010073693</v>
      </c>
      <c r="H910" s="13" t="s">
        <v>1022</v>
      </c>
    </row>
    <row r="911" spans="1:8" ht="45" x14ac:dyDescent="0.25">
      <c r="A911" s="1">
        <v>907</v>
      </c>
      <c r="B911" s="1">
        <v>40574</v>
      </c>
      <c r="C911" t="s">
        <v>574</v>
      </c>
      <c r="D911" s="8">
        <v>42804</v>
      </c>
      <c r="E911" s="1">
        <v>210</v>
      </c>
      <c r="F911" s="2">
        <v>2236034</v>
      </c>
      <c r="G911" s="2">
        <v>1015474129</v>
      </c>
      <c r="H911" s="13" t="s">
        <v>1022</v>
      </c>
    </row>
    <row r="912" spans="1:8" ht="45" x14ac:dyDescent="0.25">
      <c r="A912" s="1">
        <v>908</v>
      </c>
      <c r="B912" s="1">
        <v>40573</v>
      </c>
      <c r="C912" t="s">
        <v>574</v>
      </c>
      <c r="D912" s="8">
        <v>42804</v>
      </c>
      <c r="E912" s="1">
        <v>210</v>
      </c>
      <c r="F912" s="2">
        <v>2236034</v>
      </c>
      <c r="G912" s="2">
        <v>1026587054</v>
      </c>
      <c r="H912" s="13" t="s">
        <v>1022</v>
      </c>
    </row>
    <row r="913" spans="1:8" ht="45" x14ac:dyDescent="0.25">
      <c r="A913" s="1">
        <v>909</v>
      </c>
      <c r="B913" s="1">
        <v>40572</v>
      </c>
      <c r="C913" t="s">
        <v>574</v>
      </c>
      <c r="D913" s="8">
        <v>42804</v>
      </c>
      <c r="E913" s="1">
        <v>210</v>
      </c>
      <c r="F913" s="2">
        <v>2236034</v>
      </c>
      <c r="G913" s="2">
        <v>1014281556</v>
      </c>
      <c r="H913" s="13" t="s">
        <v>1022</v>
      </c>
    </row>
    <row r="914" spans="1:8" ht="45" x14ac:dyDescent="0.25">
      <c r="A914" s="1">
        <v>910</v>
      </c>
      <c r="B914" s="1">
        <v>41033</v>
      </c>
      <c r="C914" t="s">
        <v>602</v>
      </c>
      <c r="D914" s="8">
        <v>43011</v>
      </c>
      <c r="E914" s="1">
        <v>220</v>
      </c>
      <c r="F914" s="2">
        <v>3451000</v>
      </c>
      <c r="G914" s="2">
        <v>5759090</v>
      </c>
      <c r="H914" s="13" t="s">
        <v>1022</v>
      </c>
    </row>
    <row r="915" spans="1:8" ht="45" x14ac:dyDescent="0.25">
      <c r="A915" s="1">
        <v>911</v>
      </c>
      <c r="B915" s="1">
        <v>41032</v>
      </c>
      <c r="C915" t="s">
        <v>602</v>
      </c>
      <c r="D915" s="8">
        <v>43011</v>
      </c>
      <c r="E915" s="1">
        <v>220</v>
      </c>
      <c r="F915" s="2">
        <v>3451000</v>
      </c>
      <c r="G915" s="2">
        <v>5759090</v>
      </c>
      <c r="H915" s="13" t="s">
        <v>1022</v>
      </c>
    </row>
    <row r="916" spans="1:8" ht="45" x14ac:dyDescent="0.25">
      <c r="A916" s="1">
        <v>912</v>
      </c>
      <c r="B916" s="1">
        <v>41031</v>
      </c>
      <c r="C916" t="s">
        <v>602</v>
      </c>
      <c r="D916" s="8">
        <v>43011</v>
      </c>
      <c r="E916" s="1">
        <v>220</v>
      </c>
      <c r="F916" s="2">
        <v>3451000</v>
      </c>
      <c r="G916" s="2">
        <v>5759090</v>
      </c>
      <c r="H916" s="13" t="s">
        <v>1022</v>
      </c>
    </row>
    <row r="917" spans="1:8" ht="45" x14ac:dyDescent="0.25">
      <c r="A917" s="1">
        <v>913</v>
      </c>
      <c r="B917" s="1">
        <v>41030</v>
      </c>
      <c r="C917" t="s">
        <v>602</v>
      </c>
      <c r="D917" s="8">
        <v>43011</v>
      </c>
      <c r="E917" s="1">
        <v>220</v>
      </c>
      <c r="F917" s="2">
        <v>3451000</v>
      </c>
      <c r="G917" s="2">
        <v>5759090</v>
      </c>
      <c r="H917" s="13" t="s">
        <v>1022</v>
      </c>
    </row>
    <row r="918" spans="1:8" ht="45" x14ac:dyDescent="0.25">
      <c r="A918" s="1">
        <v>914</v>
      </c>
      <c r="B918" s="1">
        <v>41029</v>
      </c>
      <c r="C918" t="s">
        <v>602</v>
      </c>
      <c r="D918" s="8">
        <v>43011</v>
      </c>
      <c r="E918" s="1">
        <v>220</v>
      </c>
      <c r="F918" s="2">
        <v>3451000</v>
      </c>
      <c r="G918" s="2">
        <v>5759090</v>
      </c>
      <c r="H918" s="13" t="s">
        <v>1022</v>
      </c>
    </row>
    <row r="919" spans="1:8" ht="45" x14ac:dyDescent="0.25">
      <c r="A919" s="1">
        <v>915</v>
      </c>
      <c r="B919" s="1">
        <v>41028</v>
      </c>
      <c r="C919" t="s">
        <v>602</v>
      </c>
      <c r="D919" s="8">
        <v>43011</v>
      </c>
      <c r="E919" s="1">
        <v>220</v>
      </c>
      <c r="F919" s="2">
        <v>3451000</v>
      </c>
      <c r="G919" s="2">
        <v>5759090</v>
      </c>
      <c r="H919" s="13" t="s">
        <v>1022</v>
      </c>
    </row>
    <row r="920" spans="1:8" ht="45" x14ac:dyDescent="0.25">
      <c r="A920" s="1">
        <v>916</v>
      </c>
      <c r="B920" s="1">
        <v>41108</v>
      </c>
      <c r="C920" t="s">
        <v>603</v>
      </c>
      <c r="D920" s="8">
        <v>43139</v>
      </c>
      <c r="E920" s="1">
        <v>479</v>
      </c>
      <c r="F920" s="2">
        <v>4105221.5</v>
      </c>
      <c r="G920" s="2">
        <v>60354516</v>
      </c>
      <c r="H920" s="13" t="s">
        <v>1022</v>
      </c>
    </row>
    <row r="921" spans="1:8" ht="45" x14ac:dyDescent="0.25">
      <c r="A921" s="1">
        <v>917</v>
      </c>
      <c r="B921" s="1">
        <v>41107</v>
      </c>
      <c r="C921" t="s">
        <v>603</v>
      </c>
      <c r="D921" s="8">
        <v>43139</v>
      </c>
      <c r="E921" s="1">
        <v>479</v>
      </c>
      <c r="F921" s="2">
        <v>4105221.5</v>
      </c>
      <c r="G921" s="2">
        <v>60354516</v>
      </c>
      <c r="H921" s="13" t="s">
        <v>1022</v>
      </c>
    </row>
    <row r="922" spans="1:8" ht="45" x14ac:dyDescent="0.25">
      <c r="A922" s="1">
        <v>918</v>
      </c>
      <c r="B922" s="1">
        <v>41106</v>
      </c>
      <c r="C922" t="s">
        <v>603</v>
      </c>
      <c r="D922" s="8">
        <v>43139</v>
      </c>
      <c r="E922" s="1">
        <v>479</v>
      </c>
      <c r="F922" s="2">
        <v>4105221.5</v>
      </c>
      <c r="G922" s="2">
        <v>60354516</v>
      </c>
      <c r="H922" s="13" t="s">
        <v>1022</v>
      </c>
    </row>
    <row r="923" spans="1:8" ht="45" x14ac:dyDescent="0.25">
      <c r="A923" s="1">
        <v>919</v>
      </c>
      <c r="B923" s="1">
        <v>41105</v>
      </c>
      <c r="C923" t="s">
        <v>603</v>
      </c>
      <c r="D923" s="8">
        <v>43139</v>
      </c>
      <c r="E923" s="1">
        <v>501</v>
      </c>
      <c r="F923" s="2">
        <v>4105221.5</v>
      </c>
      <c r="G923" s="2">
        <v>60354516</v>
      </c>
      <c r="H923" s="13" t="s">
        <v>1022</v>
      </c>
    </row>
    <row r="924" spans="1:8" ht="45" x14ac:dyDescent="0.25">
      <c r="A924" s="1">
        <v>920</v>
      </c>
      <c r="B924" s="1">
        <v>41104</v>
      </c>
      <c r="C924" t="s">
        <v>603</v>
      </c>
      <c r="D924" s="8">
        <v>43139</v>
      </c>
      <c r="E924" s="1">
        <v>501</v>
      </c>
      <c r="F924" s="2">
        <v>4105221.5</v>
      </c>
      <c r="G924" s="2">
        <v>60354516</v>
      </c>
      <c r="H924" s="13" t="s">
        <v>1022</v>
      </c>
    </row>
    <row r="925" spans="1:8" ht="45" x14ac:dyDescent="0.25">
      <c r="A925" s="1">
        <v>921</v>
      </c>
      <c r="B925" s="1">
        <v>41103</v>
      </c>
      <c r="C925" t="s">
        <v>603</v>
      </c>
      <c r="D925" s="8">
        <v>43139</v>
      </c>
      <c r="E925" s="1">
        <v>501</v>
      </c>
      <c r="F925" s="2">
        <v>4105221.5</v>
      </c>
      <c r="G925" s="2">
        <v>60354516</v>
      </c>
      <c r="H925" s="13" t="s">
        <v>1022</v>
      </c>
    </row>
    <row r="926" spans="1:8" ht="45" x14ac:dyDescent="0.25">
      <c r="A926" s="1">
        <v>922</v>
      </c>
      <c r="B926" s="1">
        <v>41102</v>
      </c>
      <c r="C926" t="s">
        <v>603</v>
      </c>
      <c r="D926" s="8">
        <v>43139</v>
      </c>
      <c r="E926" s="1">
        <v>501</v>
      </c>
      <c r="F926" s="2">
        <v>4105221.5</v>
      </c>
      <c r="G926" s="2">
        <v>60354516</v>
      </c>
      <c r="H926" s="13" t="s">
        <v>1022</v>
      </c>
    </row>
    <row r="927" spans="1:8" ht="45" x14ac:dyDescent="0.25">
      <c r="A927" s="1">
        <v>923</v>
      </c>
      <c r="B927" s="1">
        <v>41101</v>
      </c>
      <c r="C927" t="s">
        <v>603</v>
      </c>
      <c r="D927" s="8">
        <v>43139</v>
      </c>
      <c r="E927" s="1">
        <v>501</v>
      </c>
      <c r="F927" s="2">
        <v>4105221.5</v>
      </c>
      <c r="G927" s="2">
        <v>60354516</v>
      </c>
      <c r="H927" s="13" t="s">
        <v>1022</v>
      </c>
    </row>
    <row r="928" spans="1:8" ht="45" x14ac:dyDescent="0.25">
      <c r="A928" s="1">
        <v>924</v>
      </c>
      <c r="B928" s="1">
        <v>41112</v>
      </c>
      <c r="C928" t="s">
        <v>604</v>
      </c>
      <c r="D928" s="8">
        <v>43139</v>
      </c>
      <c r="E928" s="1">
        <v>479</v>
      </c>
      <c r="F928" s="2">
        <v>3586587.5</v>
      </c>
      <c r="G928" s="2">
        <v>60354516</v>
      </c>
      <c r="H928" s="13" t="s">
        <v>1022</v>
      </c>
    </row>
    <row r="929" spans="1:8" ht="45" x14ac:dyDescent="0.25">
      <c r="A929" s="1">
        <v>925</v>
      </c>
      <c r="B929" s="1">
        <v>41111</v>
      </c>
      <c r="C929" t="s">
        <v>604</v>
      </c>
      <c r="D929" s="8">
        <v>43139</v>
      </c>
      <c r="E929" s="1">
        <v>501</v>
      </c>
      <c r="F929" s="2">
        <v>3586587.5</v>
      </c>
      <c r="G929" s="2">
        <v>60354516</v>
      </c>
      <c r="H929" s="13" t="s">
        <v>1022</v>
      </c>
    </row>
    <row r="930" spans="1:8" ht="45" x14ac:dyDescent="0.25">
      <c r="A930" s="1">
        <v>926</v>
      </c>
      <c r="B930" s="1">
        <v>41114</v>
      </c>
      <c r="C930" t="s">
        <v>605</v>
      </c>
      <c r="D930" s="8">
        <v>43139</v>
      </c>
      <c r="E930" s="1">
        <v>479</v>
      </c>
      <c r="F930" s="2">
        <v>3576528.5</v>
      </c>
      <c r="G930" s="2">
        <v>60354516</v>
      </c>
      <c r="H930" s="13" t="s">
        <v>1022</v>
      </c>
    </row>
    <row r="931" spans="1:8" ht="45" x14ac:dyDescent="0.25">
      <c r="A931" s="1">
        <v>927</v>
      </c>
      <c r="B931" s="1">
        <v>41113</v>
      </c>
      <c r="C931" t="s">
        <v>605</v>
      </c>
      <c r="D931" s="8">
        <v>43139</v>
      </c>
      <c r="E931" s="1">
        <v>501</v>
      </c>
      <c r="F931" s="2">
        <v>3576528.5</v>
      </c>
      <c r="G931" s="2">
        <v>60354516</v>
      </c>
      <c r="H931" s="13" t="s">
        <v>1022</v>
      </c>
    </row>
    <row r="932" spans="1:8" ht="45" x14ac:dyDescent="0.25">
      <c r="A932" s="1">
        <v>928</v>
      </c>
      <c r="B932" s="1">
        <v>41116</v>
      </c>
      <c r="C932" t="s">
        <v>606</v>
      </c>
      <c r="D932" s="8">
        <v>43139</v>
      </c>
      <c r="E932" s="1">
        <v>479</v>
      </c>
      <c r="F932" s="2">
        <v>4227856</v>
      </c>
      <c r="G932" s="2">
        <v>60354516</v>
      </c>
      <c r="H932" s="13" t="s">
        <v>1022</v>
      </c>
    </row>
    <row r="933" spans="1:8" ht="45" x14ac:dyDescent="0.25">
      <c r="A933" s="1">
        <v>929</v>
      </c>
      <c r="B933" s="1">
        <v>41115</v>
      </c>
      <c r="C933" t="s">
        <v>606</v>
      </c>
      <c r="D933" s="8">
        <v>43139</v>
      </c>
      <c r="E933" s="1">
        <v>501</v>
      </c>
      <c r="F933" s="2">
        <v>4227856</v>
      </c>
      <c r="G933" s="2">
        <v>60354516</v>
      </c>
      <c r="H933" s="13" t="s">
        <v>1022</v>
      </c>
    </row>
    <row r="934" spans="1:8" ht="45" x14ac:dyDescent="0.25">
      <c r="A934" s="1">
        <v>930</v>
      </c>
      <c r="B934" s="1">
        <v>41117</v>
      </c>
      <c r="C934" t="s">
        <v>607</v>
      </c>
      <c r="D934" s="8">
        <v>43139</v>
      </c>
      <c r="E934" s="1">
        <v>479</v>
      </c>
      <c r="F934" s="2">
        <v>4333866</v>
      </c>
      <c r="G934" s="2">
        <v>60354516</v>
      </c>
      <c r="H934" s="13" t="s">
        <v>1022</v>
      </c>
    </row>
    <row r="935" spans="1:8" ht="45" x14ac:dyDescent="0.25">
      <c r="A935" s="1">
        <v>931</v>
      </c>
      <c r="B935" s="1">
        <v>41119</v>
      </c>
      <c r="C935" t="s">
        <v>608</v>
      </c>
      <c r="D935" s="8">
        <v>43139</v>
      </c>
      <c r="E935" s="1">
        <v>479</v>
      </c>
      <c r="F935" s="2">
        <v>3837167</v>
      </c>
      <c r="G935" s="2">
        <v>60354516</v>
      </c>
      <c r="H935" s="13" t="s">
        <v>1022</v>
      </c>
    </row>
    <row r="936" spans="1:8" ht="45" x14ac:dyDescent="0.25">
      <c r="A936" s="1">
        <v>932</v>
      </c>
      <c r="B936" s="1">
        <v>41118</v>
      </c>
      <c r="C936" t="s">
        <v>608</v>
      </c>
      <c r="D936" s="8">
        <v>43139</v>
      </c>
      <c r="E936" s="1">
        <v>501</v>
      </c>
      <c r="F936" s="2">
        <v>3837167</v>
      </c>
      <c r="G936" s="2">
        <v>60354516</v>
      </c>
      <c r="H936" s="13" t="s">
        <v>1022</v>
      </c>
    </row>
    <row r="937" spans="1:8" ht="45" x14ac:dyDescent="0.25">
      <c r="A937" s="1">
        <v>933</v>
      </c>
      <c r="B937" s="1">
        <v>41121</v>
      </c>
      <c r="C937" t="s">
        <v>609</v>
      </c>
      <c r="D937" s="8">
        <v>43139</v>
      </c>
      <c r="E937" s="1">
        <v>479</v>
      </c>
      <c r="F937" s="2">
        <v>3645984</v>
      </c>
      <c r="G937" s="2">
        <v>60354516</v>
      </c>
      <c r="H937" s="13" t="s">
        <v>1022</v>
      </c>
    </row>
    <row r="938" spans="1:8" ht="45" x14ac:dyDescent="0.25">
      <c r="A938" s="1">
        <v>934</v>
      </c>
      <c r="B938" s="1">
        <v>41120</v>
      </c>
      <c r="C938" t="s">
        <v>609</v>
      </c>
      <c r="D938" s="8">
        <v>43139</v>
      </c>
      <c r="E938" s="1">
        <v>501</v>
      </c>
      <c r="F938" s="2">
        <v>3645984</v>
      </c>
      <c r="G938" s="2">
        <v>60354516</v>
      </c>
      <c r="H938" s="13" t="s">
        <v>1022</v>
      </c>
    </row>
    <row r="939" spans="1:8" ht="45" x14ac:dyDescent="0.25">
      <c r="A939" s="1">
        <v>935</v>
      </c>
      <c r="B939" s="1">
        <v>41123</v>
      </c>
      <c r="C939" t="s">
        <v>610</v>
      </c>
      <c r="D939" s="8">
        <v>43139</v>
      </c>
      <c r="E939" s="1">
        <v>479</v>
      </c>
      <c r="F939" s="2">
        <v>4198642.5</v>
      </c>
      <c r="G939" s="2">
        <v>60354516</v>
      </c>
      <c r="H939" s="13" t="s">
        <v>1022</v>
      </c>
    </row>
    <row r="940" spans="1:8" ht="45" x14ac:dyDescent="0.25">
      <c r="A940" s="1">
        <v>936</v>
      </c>
      <c r="B940" s="1">
        <v>41122</v>
      </c>
      <c r="C940" t="s">
        <v>610</v>
      </c>
      <c r="D940" s="8">
        <v>43139</v>
      </c>
      <c r="E940" s="1">
        <v>501</v>
      </c>
      <c r="F940" s="2">
        <v>4198642.5</v>
      </c>
      <c r="G940" s="2">
        <v>60354516</v>
      </c>
      <c r="H940" s="13" t="s">
        <v>1022</v>
      </c>
    </row>
    <row r="941" spans="1:8" ht="45" x14ac:dyDescent="0.25">
      <c r="A941" s="1">
        <v>937</v>
      </c>
      <c r="B941" s="1">
        <v>41125</v>
      </c>
      <c r="C941" t="s">
        <v>611</v>
      </c>
      <c r="D941" s="8">
        <v>43139</v>
      </c>
      <c r="E941" s="1">
        <v>479</v>
      </c>
      <c r="F941" s="2">
        <v>4255922</v>
      </c>
      <c r="G941" s="2">
        <v>60354516</v>
      </c>
      <c r="H941" s="13" t="s">
        <v>1022</v>
      </c>
    </row>
    <row r="942" spans="1:8" ht="45" x14ac:dyDescent="0.25">
      <c r="A942" s="1">
        <v>938</v>
      </c>
      <c r="B942" s="1">
        <v>41124</v>
      </c>
      <c r="C942" t="s">
        <v>611</v>
      </c>
      <c r="D942" s="8">
        <v>43139</v>
      </c>
      <c r="E942" s="1">
        <v>501</v>
      </c>
      <c r="F942" s="2">
        <v>4255922</v>
      </c>
      <c r="G942" s="2">
        <v>60354516</v>
      </c>
      <c r="H942" s="13" t="s">
        <v>1022</v>
      </c>
    </row>
    <row r="943" spans="1:8" ht="45" x14ac:dyDescent="0.25">
      <c r="A943" s="1">
        <v>939</v>
      </c>
      <c r="B943" s="1">
        <v>41126</v>
      </c>
      <c r="C943" t="s">
        <v>612</v>
      </c>
      <c r="D943" s="8">
        <v>43139</v>
      </c>
      <c r="E943" s="1">
        <v>501</v>
      </c>
      <c r="F943" s="2">
        <v>3542352</v>
      </c>
      <c r="G943" s="2">
        <v>60354516</v>
      </c>
      <c r="H943" s="13" t="s">
        <v>1022</v>
      </c>
    </row>
    <row r="944" spans="1:8" ht="45" x14ac:dyDescent="0.25">
      <c r="A944" s="1">
        <v>940</v>
      </c>
      <c r="B944" s="1">
        <v>41128</v>
      </c>
      <c r="C944" t="s">
        <v>613</v>
      </c>
      <c r="D944" s="8">
        <v>43139</v>
      </c>
      <c r="E944" s="1">
        <v>479</v>
      </c>
      <c r="F944" s="2">
        <v>6442968</v>
      </c>
      <c r="G944" s="2">
        <v>60354516</v>
      </c>
      <c r="H944" s="13" t="s">
        <v>1022</v>
      </c>
    </row>
    <row r="945" spans="1:8" ht="45" x14ac:dyDescent="0.25">
      <c r="A945" s="1">
        <v>941</v>
      </c>
      <c r="B945" s="1">
        <v>41094</v>
      </c>
      <c r="C945" t="s">
        <v>614</v>
      </c>
      <c r="D945" s="8">
        <v>43139</v>
      </c>
      <c r="E945" s="1">
        <v>479</v>
      </c>
      <c r="F945" s="2">
        <v>21907582.5</v>
      </c>
      <c r="G945" s="2">
        <v>60354516</v>
      </c>
      <c r="H945" s="13" t="s">
        <v>1022</v>
      </c>
    </row>
    <row r="946" spans="1:8" ht="45" x14ac:dyDescent="0.25">
      <c r="A946" s="1">
        <v>942</v>
      </c>
      <c r="B946" s="1">
        <v>41093</v>
      </c>
      <c r="C946" t="s">
        <v>614</v>
      </c>
      <c r="D946" s="8">
        <v>43139</v>
      </c>
      <c r="E946" s="1">
        <v>501</v>
      </c>
      <c r="F946" s="2">
        <v>21907582.5</v>
      </c>
      <c r="G946" s="2">
        <v>60354516</v>
      </c>
      <c r="H946" s="13" t="s">
        <v>1022</v>
      </c>
    </row>
    <row r="947" spans="1:8" ht="45" x14ac:dyDescent="0.25">
      <c r="A947" s="1">
        <v>943</v>
      </c>
      <c r="B947" s="1">
        <v>41100</v>
      </c>
      <c r="C947" t="s">
        <v>615</v>
      </c>
      <c r="D947" s="8">
        <v>43139</v>
      </c>
      <c r="E947" s="1">
        <v>479</v>
      </c>
      <c r="F947" s="2">
        <v>4603519.83</v>
      </c>
      <c r="G947" s="2">
        <v>60354516</v>
      </c>
      <c r="H947" s="13" t="s">
        <v>1022</v>
      </c>
    </row>
    <row r="948" spans="1:8" ht="45" x14ac:dyDescent="0.25">
      <c r="A948" s="1">
        <v>944</v>
      </c>
      <c r="B948" s="1">
        <v>41099</v>
      </c>
      <c r="C948" t="s">
        <v>615</v>
      </c>
      <c r="D948" s="8">
        <v>43139</v>
      </c>
      <c r="E948" s="1">
        <v>479</v>
      </c>
      <c r="F948" s="2">
        <v>4603519.83</v>
      </c>
      <c r="G948" s="2">
        <v>60354516</v>
      </c>
      <c r="H948" s="13" t="s">
        <v>1022</v>
      </c>
    </row>
    <row r="949" spans="1:8" ht="45" x14ac:dyDescent="0.25">
      <c r="A949" s="1">
        <v>945</v>
      </c>
      <c r="B949" s="1">
        <v>41098</v>
      </c>
      <c r="C949" t="s">
        <v>615</v>
      </c>
      <c r="D949" s="8">
        <v>43139</v>
      </c>
      <c r="E949" s="1">
        <v>479</v>
      </c>
      <c r="F949" s="2">
        <v>4603519.83</v>
      </c>
      <c r="G949" s="2">
        <v>60354516</v>
      </c>
      <c r="H949" s="13" t="s">
        <v>1022</v>
      </c>
    </row>
    <row r="950" spans="1:8" ht="45" x14ac:dyDescent="0.25">
      <c r="A950" s="1">
        <v>946</v>
      </c>
      <c r="B950" s="1">
        <v>41097</v>
      </c>
      <c r="C950" t="s">
        <v>615</v>
      </c>
      <c r="D950" s="8">
        <v>43139</v>
      </c>
      <c r="E950" s="1">
        <v>501</v>
      </c>
      <c r="F950" s="2">
        <v>4603519.83</v>
      </c>
      <c r="G950" s="2">
        <v>60354516</v>
      </c>
      <c r="H950" s="13" t="s">
        <v>1022</v>
      </c>
    </row>
    <row r="951" spans="1:8" ht="45" x14ac:dyDescent="0.25">
      <c r="A951" s="1">
        <v>947</v>
      </c>
      <c r="B951" s="1">
        <v>41096</v>
      </c>
      <c r="C951" t="s">
        <v>615</v>
      </c>
      <c r="D951" s="8">
        <v>43139</v>
      </c>
      <c r="E951" s="1">
        <v>501</v>
      </c>
      <c r="F951" s="2">
        <v>4603519.83</v>
      </c>
      <c r="G951" s="2">
        <v>60354516</v>
      </c>
      <c r="H951" s="13" t="s">
        <v>1022</v>
      </c>
    </row>
    <row r="952" spans="1:8" ht="45" x14ac:dyDescent="0.25">
      <c r="A952" s="1">
        <v>948</v>
      </c>
      <c r="B952" s="1">
        <v>41095</v>
      </c>
      <c r="C952" t="s">
        <v>615</v>
      </c>
      <c r="D952" s="8">
        <v>43139</v>
      </c>
      <c r="E952" s="1">
        <v>501</v>
      </c>
      <c r="F952" s="2">
        <v>4603519.83</v>
      </c>
      <c r="G952" s="2">
        <v>60354516</v>
      </c>
      <c r="H952" s="13" t="s">
        <v>1022</v>
      </c>
    </row>
    <row r="953" spans="1:8" ht="45" x14ac:dyDescent="0.25">
      <c r="A953" s="1">
        <v>949</v>
      </c>
      <c r="B953" s="1">
        <v>41110</v>
      </c>
      <c r="C953" t="s">
        <v>603</v>
      </c>
      <c r="D953" s="8">
        <v>43139</v>
      </c>
      <c r="E953" s="1">
        <v>479</v>
      </c>
      <c r="F953" s="2">
        <v>4105221.5</v>
      </c>
      <c r="G953" s="2">
        <v>60354516</v>
      </c>
      <c r="H953" s="13" t="s">
        <v>1022</v>
      </c>
    </row>
    <row r="954" spans="1:8" ht="45" x14ac:dyDescent="0.25">
      <c r="A954" s="1">
        <v>950</v>
      </c>
      <c r="B954" s="1">
        <v>41109</v>
      </c>
      <c r="C954" t="s">
        <v>603</v>
      </c>
      <c r="D954" s="8">
        <v>43139</v>
      </c>
      <c r="E954" s="1">
        <v>479</v>
      </c>
      <c r="F954" s="2">
        <v>4105221.5</v>
      </c>
      <c r="G954" s="2">
        <v>60354516</v>
      </c>
      <c r="H954" s="13" t="s">
        <v>1022</v>
      </c>
    </row>
    <row r="955" spans="1:8" ht="45" x14ac:dyDescent="0.25">
      <c r="A955" s="1">
        <v>951</v>
      </c>
      <c r="B955" s="1">
        <v>41127</v>
      </c>
      <c r="C955" t="s">
        <v>613</v>
      </c>
      <c r="D955" s="8">
        <v>43139</v>
      </c>
      <c r="E955" s="1">
        <v>501</v>
      </c>
      <c r="F955" s="2">
        <v>6442968</v>
      </c>
      <c r="G955" s="2">
        <v>60354516</v>
      </c>
      <c r="H955" s="13" t="s">
        <v>1022</v>
      </c>
    </row>
    <row r="956" spans="1:8" ht="45" x14ac:dyDescent="0.25">
      <c r="A956" s="1">
        <v>952</v>
      </c>
      <c r="B956" s="1">
        <v>41130</v>
      </c>
      <c r="C956" t="s">
        <v>616</v>
      </c>
      <c r="D956" s="8">
        <v>43139</v>
      </c>
      <c r="E956" s="1">
        <v>479</v>
      </c>
      <c r="F956" s="2">
        <v>4271270.5</v>
      </c>
      <c r="G956" s="2">
        <v>60354516</v>
      </c>
      <c r="H956" s="13" t="s">
        <v>1022</v>
      </c>
    </row>
    <row r="957" spans="1:8" ht="45" x14ac:dyDescent="0.25">
      <c r="A957" s="1">
        <v>953</v>
      </c>
      <c r="B957" s="1">
        <v>41129</v>
      </c>
      <c r="C957" t="s">
        <v>616</v>
      </c>
      <c r="D957" s="8">
        <v>43139</v>
      </c>
      <c r="E957" s="1">
        <v>501</v>
      </c>
      <c r="F957" s="2">
        <v>4271270.5</v>
      </c>
      <c r="G957" s="2">
        <v>60354516</v>
      </c>
      <c r="H957" s="13" t="s">
        <v>1022</v>
      </c>
    </row>
    <row r="958" spans="1:8" ht="45" x14ac:dyDescent="0.25">
      <c r="A958" s="1">
        <v>954</v>
      </c>
      <c r="B958" s="1">
        <v>41142</v>
      </c>
      <c r="C958" t="s">
        <v>617</v>
      </c>
      <c r="D958" s="8">
        <v>43139</v>
      </c>
      <c r="E958" s="1">
        <v>479</v>
      </c>
      <c r="F958" s="2">
        <v>14501099.67</v>
      </c>
      <c r="G958" s="2">
        <v>60354516</v>
      </c>
      <c r="H958" s="13" t="s">
        <v>1022</v>
      </c>
    </row>
    <row r="959" spans="1:8" ht="45" x14ac:dyDescent="0.25">
      <c r="A959" s="1">
        <v>955</v>
      </c>
      <c r="B959" s="1">
        <v>41141</v>
      </c>
      <c r="C959" t="s">
        <v>617</v>
      </c>
      <c r="D959" s="8">
        <v>43139</v>
      </c>
      <c r="E959" s="1">
        <v>479</v>
      </c>
      <c r="F959" s="2">
        <v>14501099.67</v>
      </c>
      <c r="G959" s="2">
        <v>60354516</v>
      </c>
      <c r="H959" s="13" t="s">
        <v>1022</v>
      </c>
    </row>
    <row r="960" spans="1:8" ht="45" x14ac:dyDescent="0.25">
      <c r="A960" s="1">
        <v>956</v>
      </c>
      <c r="B960" s="1">
        <v>41140</v>
      </c>
      <c r="C960" t="s">
        <v>617</v>
      </c>
      <c r="D960" s="8">
        <v>43139</v>
      </c>
      <c r="E960" s="1">
        <v>479</v>
      </c>
      <c r="F960" s="2">
        <v>14501099.67</v>
      </c>
      <c r="G960" s="2">
        <v>60354516</v>
      </c>
      <c r="H960" s="13" t="s">
        <v>1022</v>
      </c>
    </row>
    <row r="961" spans="1:8" ht="45" x14ac:dyDescent="0.25">
      <c r="A961" s="1">
        <v>957</v>
      </c>
      <c r="B961" s="1">
        <v>41139</v>
      </c>
      <c r="C961" t="s">
        <v>617</v>
      </c>
      <c r="D961" s="8">
        <v>43139</v>
      </c>
      <c r="E961" s="1">
        <v>501</v>
      </c>
      <c r="F961" s="2">
        <v>14501099.67</v>
      </c>
      <c r="G961" s="2">
        <v>60354516</v>
      </c>
      <c r="H961" s="13" t="s">
        <v>1022</v>
      </c>
    </row>
    <row r="962" spans="1:8" ht="45" x14ac:dyDescent="0.25">
      <c r="A962" s="1">
        <v>958</v>
      </c>
      <c r="B962" s="1">
        <v>41138</v>
      </c>
      <c r="C962" t="s">
        <v>617</v>
      </c>
      <c r="D962" s="8">
        <v>43139</v>
      </c>
      <c r="E962" s="1">
        <v>501</v>
      </c>
      <c r="F962" s="2">
        <v>14501099.67</v>
      </c>
      <c r="G962" s="2">
        <v>60354516</v>
      </c>
      <c r="H962" s="13" t="s">
        <v>1022</v>
      </c>
    </row>
    <row r="963" spans="1:8" ht="45" x14ac:dyDescent="0.25">
      <c r="A963" s="1">
        <v>959</v>
      </c>
      <c r="B963" s="1">
        <v>41137</v>
      </c>
      <c r="C963" t="s">
        <v>617</v>
      </c>
      <c r="D963" s="8">
        <v>43139</v>
      </c>
      <c r="E963" s="1">
        <v>501</v>
      </c>
      <c r="F963" s="2">
        <v>14501099.67</v>
      </c>
      <c r="G963" s="2">
        <v>60354516</v>
      </c>
      <c r="H963" s="13" t="s">
        <v>1022</v>
      </c>
    </row>
    <row r="964" spans="1:8" ht="45" x14ac:dyDescent="0.25">
      <c r="A964" s="1">
        <v>960</v>
      </c>
      <c r="B964" s="1">
        <v>41025</v>
      </c>
      <c r="C964" t="s">
        <v>574</v>
      </c>
      <c r="D964" s="8">
        <v>43000</v>
      </c>
      <c r="E964" s="1">
        <v>210</v>
      </c>
      <c r="F964" s="2">
        <v>2236034</v>
      </c>
      <c r="G964" s="2">
        <v>1030663268</v>
      </c>
      <c r="H964" s="13" t="s">
        <v>1022</v>
      </c>
    </row>
    <row r="965" spans="1:8" ht="45" x14ac:dyDescent="0.25">
      <c r="A965" s="1">
        <v>961</v>
      </c>
      <c r="B965" s="1">
        <v>41077</v>
      </c>
      <c r="C965" t="s">
        <v>618</v>
      </c>
      <c r="D965" s="8">
        <v>43130</v>
      </c>
      <c r="E965" s="1">
        <v>210</v>
      </c>
      <c r="F965" s="2">
        <v>7426361.5599999996</v>
      </c>
      <c r="G965" s="2">
        <v>79976266</v>
      </c>
      <c r="H965" s="13" t="s">
        <v>1022</v>
      </c>
    </row>
    <row r="966" spans="1:8" ht="45" x14ac:dyDescent="0.25">
      <c r="A966" s="1">
        <v>962</v>
      </c>
      <c r="B966" s="1">
        <v>41076</v>
      </c>
      <c r="C966" t="s">
        <v>618</v>
      </c>
      <c r="D966" s="8">
        <v>43130</v>
      </c>
      <c r="E966" s="1">
        <v>210</v>
      </c>
      <c r="F966" s="2">
        <v>7426361.5599999996</v>
      </c>
      <c r="G966" s="2">
        <v>79976266</v>
      </c>
      <c r="H966" s="13" t="s">
        <v>1022</v>
      </c>
    </row>
    <row r="967" spans="1:8" ht="45" x14ac:dyDescent="0.25">
      <c r="A967" s="1">
        <v>963</v>
      </c>
      <c r="B967" s="1">
        <v>41075</v>
      </c>
      <c r="C967" t="s">
        <v>618</v>
      </c>
      <c r="D967" s="8">
        <v>43130</v>
      </c>
      <c r="E967" s="1">
        <v>210</v>
      </c>
      <c r="F967" s="2">
        <v>7426361.5599999996</v>
      </c>
      <c r="G967" s="2">
        <v>79976266</v>
      </c>
      <c r="H967" s="13" t="s">
        <v>1022</v>
      </c>
    </row>
    <row r="968" spans="1:8" ht="45" x14ac:dyDescent="0.25">
      <c r="A968" s="1">
        <v>964</v>
      </c>
      <c r="B968" s="1">
        <v>41074</v>
      </c>
      <c r="C968" t="s">
        <v>618</v>
      </c>
      <c r="D968" s="8">
        <v>43130</v>
      </c>
      <c r="E968" s="1">
        <v>210</v>
      </c>
      <c r="F968" s="2">
        <v>7426361.5599999996</v>
      </c>
      <c r="G968" s="2">
        <v>79976266</v>
      </c>
      <c r="H968" s="13" t="s">
        <v>1022</v>
      </c>
    </row>
    <row r="969" spans="1:8" ht="45" x14ac:dyDescent="0.25">
      <c r="A969" s="1">
        <v>965</v>
      </c>
      <c r="B969" s="1">
        <v>41073</v>
      </c>
      <c r="C969" t="s">
        <v>618</v>
      </c>
      <c r="D969" s="8">
        <v>43130</v>
      </c>
      <c r="E969" s="1">
        <v>210</v>
      </c>
      <c r="F969" s="2">
        <v>7426361.5599999996</v>
      </c>
      <c r="G969" s="2">
        <v>79976266</v>
      </c>
      <c r="H969" s="13" t="s">
        <v>1022</v>
      </c>
    </row>
    <row r="970" spans="1:8" ht="45" x14ac:dyDescent="0.25">
      <c r="A970" s="1">
        <v>966</v>
      </c>
      <c r="B970" s="1">
        <v>41072</v>
      </c>
      <c r="C970" t="s">
        <v>618</v>
      </c>
      <c r="D970" s="8">
        <v>43130</v>
      </c>
      <c r="E970" s="1">
        <v>210</v>
      </c>
      <c r="F970" s="2">
        <v>7426361.5599999996</v>
      </c>
      <c r="G970" s="2">
        <v>79976266</v>
      </c>
      <c r="H970" s="13" t="s">
        <v>1022</v>
      </c>
    </row>
    <row r="971" spans="1:8" ht="45" x14ac:dyDescent="0.25">
      <c r="A971" s="1">
        <v>967</v>
      </c>
      <c r="B971" s="1">
        <v>41071</v>
      </c>
      <c r="C971" t="s">
        <v>618</v>
      </c>
      <c r="D971" s="8">
        <v>43130</v>
      </c>
      <c r="E971" s="1">
        <v>210</v>
      </c>
      <c r="F971" s="2">
        <v>7426361.5599999996</v>
      </c>
      <c r="G971" s="2">
        <v>79976266</v>
      </c>
      <c r="H971" s="13" t="s">
        <v>1022</v>
      </c>
    </row>
    <row r="972" spans="1:8" ht="45" x14ac:dyDescent="0.25">
      <c r="A972" s="1">
        <v>968</v>
      </c>
      <c r="B972" s="1">
        <v>41070</v>
      </c>
      <c r="C972" t="s">
        <v>618</v>
      </c>
      <c r="D972" s="8">
        <v>43130</v>
      </c>
      <c r="E972" s="1">
        <v>210</v>
      </c>
      <c r="F972" s="2">
        <v>7426361.5599999996</v>
      </c>
      <c r="G972" s="2">
        <v>79976266</v>
      </c>
      <c r="H972" s="13" t="s">
        <v>1022</v>
      </c>
    </row>
    <row r="973" spans="1:8" ht="45" x14ac:dyDescent="0.25">
      <c r="A973" s="1">
        <v>969</v>
      </c>
      <c r="B973" s="1">
        <v>41069</v>
      </c>
      <c r="C973" t="s">
        <v>618</v>
      </c>
      <c r="D973" s="8">
        <v>43130</v>
      </c>
      <c r="E973" s="1">
        <v>210</v>
      </c>
      <c r="F973" s="2">
        <v>7426361.5599999996</v>
      </c>
      <c r="G973" s="2">
        <v>79976266</v>
      </c>
      <c r="H973" s="13" t="s">
        <v>1022</v>
      </c>
    </row>
    <row r="974" spans="1:8" ht="45" x14ac:dyDescent="0.25">
      <c r="A974" s="1">
        <v>970</v>
      </c>
      <c r="B974" s="1">
        <v>38134</v>
      </c>
      <c r="C974" t="s">
        <v>619</v>
      </c>
      <c r="D974" s="8">
        <v>41491</v>
      </c>
      <c r="E974" s="1">
        <v>501</v>
      </c>
      <c r="F974" s="2">
        <v>15103549</v>
      </c>
      <c r="G974" s="2">
        <v>1030638319</v>
      </c>
      <c r="H974" s="13" t="s">
        <v>1022</v>
      </c>
    </row>
    <row r="975" spans="1:8" ht="45" x14ac:dyDescent="0.25">
      <c r="A975" s="1">
        <v>971</v>
      </c>
      <c r="B975" s="1">
        <v>38133</v>
      </c>
      <c r="C975" t="s">
        <v>619</v>
      </c>
      <c r="D975" s="8">
        <v>41491</v>
      </c>
      <c r="E975" s="1">
        <v>501</v>
      </c>
      <c r="F975" s="2">
        <v>15103549</v>
      </c>
      <c r="G975" s="2">
        <v>1030638319</v>
      </c>
      <c r="H975" s="13" t="s">
        <v>1022</v>
      </c>
    </row>
    <row r="976" spans="1:8" ht="45" x14ac:dyDescent="0.25">
      <c r="A976" s="1">
        <v>972</v>
      </c>
      <c r="B976" s="1">
        <v>38132</v>
      </c>
      <c r="C976" t="s">
        <v>619</v>
      </c>
      <c r="D976" s="8">
        <v>41491</v>
      </c>
      <c r="E976" s="1">
        <v>501</v>
      </c>
      <c r="F976" s="2">
        <v>15103549</v>
      </c>
      <c r="G976" s="2">
        <v>1030638319</v>
      </c>
      <c r="H976" s="13" t="s">
        <v>1022</v>
      </c>
    </row>
    <row r="977" spans="1:8" ht="45" x14ac:dyDescent="0.25">
      <c r="A977" s="1">
        <v>973</v>
      </c>
      <c r="B977" s="1">
        <v>37436</v>
      </c>
      <c r="C977" t="s">
        <v>620</v>
      </c>
      <c r="D977" s="8">
        <v>41232</v>
      </c>
      <c r="E977" s="1">
        <v>998</v>
      </c>
      <c r="F977" s="2">
        <v>4422000</v>
      </c>
      <c r="G977" s="2">
        <v>830089791</v>
      </c>
      <c r="H977" s="13" t="s">
        <v>1022</v>
      </c>
    </row>
    <row r="978" spans="1:8" ht="45" x14ac:dyDescent="0.25">
      <c r="A978" s="1">
        <v>974</v>
      </c>
      <c r="B978" s="1">
        <v>37514</v>
      </c>
      <c r="C978" t="s">
        <v>621</v>
      </c>
      <c r="D978" s="8">
        <v>41264</v>
      </c>
      <c r="E978" s="1">
        <v>998</v>
      </c>
      <c r="F978" s="2">
        <v>2100000</v>
      </c>
      <c r="G978" s="2">
        <v>830048353</v>
      </c>
      <c r="H978" s="13" t="s">
        <v>1022</v>
      </c>
    </row>
    <row r="979" spans="1:8" ht="45" x14ac:dyDescent="0.25">
      <c r="A979" s="1">
        <v>975</v>
      </c>
      <c r="B979" s="1">
        <v>37511</v>
      </c>
      <c r="C979" t="s">
        <v>621</v>
      </c>
      <c r="D979" s="8">
        <v>41264</v>
      </c>
      <c r="E979" s="1">
        <v>998</v>
      </c>
      <c r="F979" s="2">
        <v>2100000</v>
      </c>
      <c r="G979" s="2">
        <v>830048353</v>
      </c>
      <c r="H979" s="13" t="s">
        <v>1022</v>
      </c>
    </row>
    <row r="980" spans="1:8" ht="45" x14ac:dyDescent="0.25">
      <c r="A980" s="1">
        <v>976</v>
      </c>
      <c r="B980" s="1">
        <v>37355</v>
      </c>
      <c r="C980" t="s">
        <v>622</v>
      </c>
      <c r="D980" s="8">
        <v>41204</v>
      </c>
      <c r="E980" s="1">
        <v>132</v>
      </c>
      <c r="F980" s="2">
        <v>12470000</v>
      </c>
      <c r="G980" s="2">
        <v>19372271</v>
      </c>
      <c r="H980" s="13" t="s">
        <v>1022</v>
      </c>
    </row>
    <row r="981" spans="1:8" ht="45" x14ac:dyDescent="0.25">
      <c r="A981" s="1">
        <v>977</v>
      </c>
      <c r="B981" s="1">
        <v>37508</v>
      </c>
      <c r="C981" t="s">
        <v>621</v>
      </c>
      <c r="D981" s="8">
        <v>41264</v>
      </c>
      <c r="E981" s="1">
        <v>998</v>
      </c>
      <c r="F981" s="2">
        <v>2100000</v>
      </c>
      <c r="G981" s="2">
        <v>830048353</v>
      </c>
      <c r="H981" s="13" t="s">
        <v>1022</v>
      </c>
    </row>
    <row r="982" spans="1:8" ht="45" x14ac:dyDescent="0.25">
      <c r="A982" s="1">
        <v>978</v>
      </c>
      <c r="B982" s="1">
        <v>36795</v>
      </c>
      <c r="C982" t="s">
        <v>623</v>
      </c>
      <c r="D982" s="8">
        <v>40941</v>
      </c>
      <c r="E982" s="1">
        <v>501</v>
      </c>
      <c r="F982" s="2">
        <v>10858992</v>
      </c>
      <c r="G982" s="2">
        <v>1030638319</v>
      </c>
      <c r="H982" s="13" t="s">
        <v>1022</v>
      </c>
    </row>
    <row r="983" spans="1:8" ht="45" x14ac:dyDescent="0.25">
      <c r="A983" s="1">
        <v>979</v>
      </c>
      <c r="B983" s="1">
        <v>36794</v>
      </c>
      <c r="C983" t="s">
        <v>623</v>
      </c>
      <c r="D983" s="8">
        <v>40941</v>
      </c>
      <c r="E983" s="1">
        <v>501</v>
      </c>
      <c r="F983" s="2">
        <v>10858992</v>
      </c>
      <c r="G983" s="2">
        <v>1030638319</v>
      </c>
      <c r="H983" s="13" t="s">
        <v>1022</v>
      </c>
    </row>
    <row r="984" spans="1:8" ht="45" x14ac:dyDescent="0.25">
      <c r="A984" s="1">
        <v>980</v>
      </c>
      <c r="B984" s="1">
        <v>36793</v>
      </c>
      <c r="C984" t="s">
        <v>624</v>
      </c>
      <c r="D984" s="8">
        <v>40941</v>
      </c>
      <c r="E984" s="1">
        <v>501</v>
      </c>
      <c r="F984" s="2">
        <v>15817528</v>
      </c>
      <c r="G984" s="2">
        <v>1030638319</v>
      </c>
      <c r="H984" s="13" t="s">
        <v>1022</v>
      </c>
    </row>
    <row r="985" spans="1:8" ht="45" x14ac:dyDescent="0.25">
      <c r="A985" s="1">
        <v>981</v>
      </c>
      <c r="B985" s="1">
        <v>37428</v>
      </c>
      <c r="C985" t="s">
        <v>625</v>
      </c>
      <c r="D985" s="8">
        <v>41228</v>
      </c>
      <c r="E985" s="1">
        <v>220</v>
      </c>
      <c r="F985" s="2">
        <v>6300000</v>
      </c>
      <c r="G985" s="2">
        <v>1030638319</v>
      </c>
      <c r="H985" s="13" t="s">
        <v>1022</v>
      </c>
    </row>
    <row r="986" spans="1:8" ht="45" x14ac:dyDescent="0.25">
      <c r="A986" s="1">
        <v>982</v>
      </c>
      <c r="B986" s="1">
        <v>38131</v>
      </c>
      <c r="C986" t="s">
        <v>619</v>
      </c>
      <c r="D986" s="8">
        <v>41491</v>
      </c>
      <c r="E986" s="1">
        <v>501</v>
      </c>
      <c r="F986" s="2">
        <v>15103549</v>
      </c>
      <c r="G986" s="2">
        <v>1030638319</v>
      </c>
      <c r="H986" s="13" t="s">
        <v>1022</v>
      </c>
    </row>
    <row r="987" spans="1:8" ht="45" x14ac:dyDescent="0.25">
      <c r="A987" s="1">
        <v>983</v>
      </c>
      <c r="B987" s="1">
        <v>37423</v>
      </c>
      <c r="C987" t="s">
        <v>626</v>
      </c>
      <c r="D987" s="8">
        <v>41226</v>
      </c>
      <c r="E987" s="1">
        <v>998</v>
      </c>
      <c r="F987" s="2">
        <v>1995200</v>
      </c>
      <c r="G987" s="2">
        <v>830048353</v>
      </c>
      <c r="H987" s="13" t="s">
        <v>1022</v>
      </c>
    </row>
    <row r="988" spans="1:8" ht="45" x14ac:dyDescent="0.25">
      <c r="A988" s="1">
        <v>984</v>
      </c>
      <c r="B988" s="1">
        <v>37422</v>
      </c>
      <c r="C988" t="s">
        <v>626</v>
      </c>
      <c r="D988" s="8">
        <v>41226</v>
      </c>
      <c r="E988" s="1">
        <v>998</v>
      </c>
      <c r="F988" s="2">
        <v>1995200</v>
      </c>
      <c r="G988" s="2">
        <v>830048353</v>
      </c>
      <c r="H988" s="13" t="s">
        <v>1022</v>
      </c>
    </row>
    <row r="989" spans="1:8" ht="45" x14ac:dyDescent="0.25">
      <c r="A989" s="1">
        <v>985</v>
      </c>
      <c r="B989" s="1">
        <v>38130</v>
      </c>
      <c r="C989" t="s">
        <v>619</v>
      </c>
      <c r="D989" s="8">
        <v>41491</v>
      </c>
      <c r="E989" s="1">
        <v>501</v>
      </c>
      <c r="F989" s="2">
        <v>15103549</v>
      </c>
      <c r="G989" s="2">
        <v>1030638319</v>
      </c>
      <c r="H989" s="13" t="s">
        <v>1022</v>
      </c>
    </row>
    <row r="990" spans="1:8" ht="45" x14ac:dyDescent="0.25">
      <c r="A990" s="1">
        <v>986</v>
      </c>
      <c r="B990" s="1">
        <v>38129</v>
      </c>
      <c r="C990" t="s">
        <v>619</v>
      </c>
      <c r="D990" s="8">
        <v>41491</v>
      </c>
      <c r="E990" s="1">
        <v>501</v>
      </c>
      <c r="F990" s="2">
        <v>15103549</v>
      </c>
      <c r="G990" s="2">
        <v>1030638319</v>
      </c>
      <c r="H990" s="13" t="s">
        <v>1022</v>
      </c>
    </row>
    <row r="991" spans="1:8" ht="45" x14ac:dyDescent="0.25">
      <c r="A991" s="1">
        <v>987</v>
      </c>
      <c r="B991" s="1">
        <v>38128</v>
      </c>
      <c r="C991" t="s">
        <v>619</v>
      </c>
      <c r="D991" s="8">
        <v>41491</v>
      </c>
      <c r="E991" s="1">
        <v>501</v>
      </c>
      <c r="F991" s="2">
        <v>15103549</v>
      </c>
      <c r="G991" s="2">
        <v>1030638319</v>
      </c>
      <c r="H991" s="13" t="s">
        <v>1022</v>
      </c>
    </row>
    <row r="992" spans="1:8" ht="45" x14ac:dyDescent="0.25">
      <c r="A992" s="1">
        <v>988</v>
      </c>
      <c r="B992" s="1">
        <v>37527</v>
      </c>
      <c r="C992" t="s">
        <v>627</v>
      </c>
      <c r="D992" s="8">
        <v>41264</v>
      </c>
      <c r="E992" s="1">
        <v>220</v>
      </c>
      <c r="F992" s="2">
        <v>4500000</v>
      </c>
      <c r="G992" s="2">
        <v>1030638319</v>
      </c>
      <c r="H992" s="13" t="s">
        <v>1022</v>
      </c>
    </row>
    <row r="993" spans="1:8" ht="45" x14ac:dyDescent="0.25">
      <c r="A993" s="1">
        <v>989</v>
      </c>
      <c r="B993" s="1">
        <v>37495</v>
      </c>
      <c r="C993" t="s">
        <v>628</v>
      </c>
      <c r="D993" s="8">
        <v>41264</v>
      </c>
      <c r="E993" s="1">
        <v>220</v>
      </c>
      <c r="F993" s="2">
        <v>1500000</v>
      </c>
      <c r="G993" s="2">
        <v>1030638319</v>
      </c>
      <c r="H993" s="13" t="s">
        <v>1022</v>
      </c>
    </row>
    <row r="994" spans="1:8" ht="45" x14ac:dyDescent="0.25">
      <c r="A994" s="1">
        <v>990</v>
      </c>
      <c r="B994" s="1">
        <v>37494</v>
      </c>
      <c r="C994" t="s">
        <v>628</v>
      </c>
      <c r="D994" s="8">
        <v>41264</v>
      </c>
      <c r="E994" s="1">
        <v>220</v>
      </c>
      <c r="F994" s="2">
        <v>1500000</v>
      </c>
      <c r="G994" s="2">
        <v>1030638319</v>
      </c>
      <c r="H994" s="13" t="s">
        <v>1022</v>
      </c>
    </row>
    <row r="995" spans="1:8" ht="45" x14ac:dyDescent="0.25">
      <c r="A995" s="1">
        <v>991</v>
      </c>
      <c r="B995" s="1">
        <v>37493</v>
      </c>
      <c r="C995" t="s">
        <v>628</v>
      </c>
      <c r="D995" s="8">
        <v>41264</v>
      </c>
      <c r="E995" s="1">
        <v>220</v>
      </c>
      <c r="F995" s="2">
        <v>1500000</v>
      </c>
      <c r="G995" s="2">
        <v>1030638319</v>
      </c>
      <c r="H995" s="13" t="s">
        <v>1022</v>
      </c>
    </row>
    <row r="996" spans="1:8" ht="45" x14ac:dyDescent="0.25">
      <c r="A996" s="1">
        <v>992</v>
      </c>
      <c r="B996" s="1">
        <v>37492</v>
      </c>
      <c r="C996" t="s">
        <v>628</v>
      </c>
      <c r="D996" s="8">
        <v>41264</v>
      </c>
      <c r="E996" s="1">
        <v>220</v>
      </c>
      <c r="F996" s="2">
        <v>1500000</v>
      </c>
      <c r="G996" s="2">
        <v>1030638319</v>
      </c>
      <c r="H996" s="13" t="s">
        <v>1022</v>
      </c>
    </row>
    <row r="997" spans="1:8" ht="45" x14ac:dyDescent="0.25">
      <c r="A997" s="1">
        <v>993</v>
      </c>
      <c r="B997" s="1">
        <v>37491</v>
      </c>
      <c r="C997" t="s">
        <v>628</v>
      </c>
      <c r="D997" s="8">
        <v>41264</v>
      </c>
      <c r="E997" s="1">
        <v>220</v>
      </c>
      <c r="F997" s="2">
        <v>1500000</v>
      </c>
      <c r="G997" s="2">
        <v>1030638319</v>
      </c>
      <c r="H997" s="13" t="s">
        <v>1022</v>
      </c>
    </row>
    <row r="998" spans="1:8" ht="45" x14ac:dyDescent="0.25">
      <c r="A998" s="1">
        <v>994</v>
      </c>
      <c r="B998" s="1">
        <v>37490</v>
      </c>
      <c r="C998" t="s">
        <v>628</v>
      </c>
      <c r="D998" s="8">
        <v>41264</v>
      </c>
      <c r="E998" s="1">
        <v>220</v>
      </c>
      <c r="F998" s="2">
        <v>1500000</v>
      </c>
      <c r="G998" s="2">
        <v>1030638319</v>
      </c>
      <c r="H998" s="13" t="s">
        <v>1022</v>
      </c>
    </row>
    <row r="999" spans="1:8" ht="45" x14ac:dyDescent="0.25">
      <c r="A999" s="1">
        <v>995</v>
      </c>
      <c r="B999" s="1">
        <v>37419</v>
      </c>
      <c r="C999" t="s">
        <v>626</v>
      </c>
      <c r="D999" s="8">
        <v>41226</v>
      </c>
      <c r="E999" s="1">
        <v>998</v>
      </c>
      <c r="F999" s="2">
        <v>1995200</v>
      </c>
      <c r="G999" s="2">
        <v>830048353</v>
      </c>
      <c r="H999" s="13" t="s">
        <v>1022</v>
      </c>
    </row>
    <row r="1000" spans="1:8" ht="45" x14ac:dyDescent="0.25">
      <c r="A1000" s="1">
        <v>996</v>
      </c>
      <c r="B1000" s="1">
        <v>37418</v>
      </c>
      <c r="C1000" t="s">
        <v>629</v>
      </c>
      <c r="D1000" s="8">
        <v>41226</v>
      </c>
      <c r="E1000" s="1">
        <v>998</v>
      </c>
      <c r="F1000" s="2">
        <v>8874999</v>
      </c>
      <c r="G1000" s="2">
        <v>830031281</v>
      </c>
      <c r="H1000" s="13" t="s">
        <v>1022</v>
      </c>
    </row>
    <row r="1001" spans="1:8" ht="45" x14ac:dyDescent="0.25">
      <c r="A1001" s="1">
        <v>997</v>
      </c>
      <c r="B1001" s="1">
        <v>37417</v>
      </c>
      <c r="C1001" t="s">
        <v>629</v>
      </c>
      <c r="D1001" s="8">
        <v>41226</v>
      </c>
      <c r="E1001" s="1">
        <v>998</v>
      </c>
      <c r="F1001" s="2">
        <v>8874999</v>
      </c>
      <c r="G1001" s="2">
        <v>830031281</v>
      </c>
      <c r="H1001" s="13" t="s">
        <v>1022</v>
      </c>
    </row>
    <row r="1002" spans="1:8" ht="45" x14ac:dyDescent="0.25">
      <c r="A1002" s="1">
        <v>998</v>
      </c>
      <c r="B1002" s="1">
        <v>37416</v>
      </c>
      <c r="C1002" t="s">
        <v>629</v>
      </c>
      <c r="D1002" s="8">
        <v>41226</v>
      </c>
      <c r="E1002" s="1">
        <v>998</v>
      </c>
      <c r="F1002" s="2">
        <v>8874999</v>
      </c>
      <c r="G1002" s="2">
        <v>830031281</v>
      </c>
      <c r="H1002" s="13" t="s">
        <v>1022</v>
      </c>
    </row>
    <row r="1003" spans="1:8" ht="45" x14ac:dyDescent="0.25">
      <c r="A1003" s="1">
        <v>999</v>
      </c>
      <c r="B1003" s="1">
        <v>37415</v>
      </c>
      <c r="C1003" t="s">
        <v>629</v>
      </c>
      <c r="D1003" s="8">
        <v>41226</v>
      </c>
      <c r="E1003" s="1">
        <v>998</v>
      </c>
      <c r="F1003" s="2">
        <v>8874999</v>
      </c>
      <c r="G1003" s="2">
        <v>830031281</v>
      </c>
      <c r="H1003" s="13" t="s">
        <v>1022</v>
      </c>
    </row>
    <row r="1004" spans="1:8" ht="45" x14ac:dyDescent="0.25">
      <c r="A1004" s="1">
        <v>1000</v>
      </c>
      <c r="B1004" s="1">
        <v>37414</v>
      </c>
      <c r="C1004" t="s">
        <v>629</v>
      </c>
      <c r="D1004" s="8">
        <v>41226</v>
      </c>
      <c r="E1004" s="1">
        <v>998</v>
      </c>
      <c r="F1004" s="2">
        <v>8874999</v>
      </c>
      <c r="G1004" s="2">
        <v>830031281</v>
      </c>
      <c r="H1004" s="13" t="s">
        <v>1022</v>
      </c>
    </row>
    <row r="1005" spans="1:8" ht="45" x14ac:dyDescent="0.25">
      <c r="A1005" s="1">
        <v>1001</v>
      </c>
      <c r="B1005" s="1">
        <v>37413</v>
      </c>
      <c r="C1005" t="s">
        <v>630</v>
      </c>
      <c r="D1005" s="8">
        <v>41226</v>
      </c>
      <c r="E1005" s="1">
        <v>998</v>
      </c>
      <c r="F1005" s="2">
        <v>8874999</v>
      </c>
      <c r="G1005" s="2">
        <v>830031281</v>
      </c>
      <c r="H1005" s="13" t="s">
        <v>1022</v>
      </c>
    </row>
    <row r="1006" spans="1:8" ht="45" x14ac:dyDescent="0.25">
      <c r="A1006" s="1">
        <v>1002</v>
      </c>
      <c r="B1006" s="1">
        <v>37412</v>
      </c>
      <c r="C1006" t="s">
        <v>630</v>
      </c>
      <c r="D1006" s="8">
        <v>41226</v>
      </c>
      <c r="E1006" s="1">
        <v>998</v>
      </c>
      <c r="F1006" s="2">
        <v>8874999</v>
      </c>
      <c r="G1006" s="2">
        <v>830031281</v>
      </c>
      <c r="H1006" s="13" t="s">
        <v>1022</v>
      </c>
    </row>
    <row r="1007" spans="1:8" ht="45" x14ac:dyDescent="0.25">
      <c r="A1007" s="1">
        <v>1003</v>
      </c>
      <c r="B1007" s="1">
        <v>37411</v>
      </c>
      <c r="C1007" t="s">
        <v>630</v>
      </c>
      <c r="D1007" s="8">
        <v>41226</v>
      </c>
      <c r="E1007" s="1">
        <v>998</v>
      </c>
      <c r="F1007" s="2">
        <v>8874999</v>
      </c>
      <c r="G1007" s="2">
        <v>830031281</v>
      </c>
      <c r="H1007" s="13" t="s">
        <v>1022</v>
      </c>
    </row>
    <row r="1008" spans="1:8" ht="45" x14ac:dyDescent="0.25">
      <c r="A1008" s="1">
        <v>1004</v>
      </c>
      <c r="B1008" s="1">
        <v>38107</v>
      </c>
      <c r="C1008" t="s">
        <v>631</v>
      </c>
      <c r="D1008" s="8">
        <v>41386</v>
      </c>
      <c r="E1008" s="1">
        <v>501</v>
      </c>
      <c r="F1008" s="2">
        <v>1798000</v>
      </c>
      <c r="G1008" s="2">
        <v>79802496</v>
      </c>
      <c r="H1008" s="13" t="s">
        <v>1022</v>
      </c>
    </row>
    <row r="1009" spans="1:8" ht="45" x14ac:dyDescent="0.25">
      <c r="A1009" s="1">
        <v>1005</v>
      </c>
      <c r="B1009" s="1">
        <v>38106</v>
      </c>
      <c r="C1009" t="s">
        <v>631</v>
      </c>
      <c r="D1009" s="8">
        <v>41386</v>
      </c>
      <c r="E1009" s="1">
        <v>501</v>
      </c>
      <c r="F1009" s="2">
        <v>1798000</v>
      </c>
      <c r="G1009" s="2">
        <v>79802496</v>
      </c>
      <c r="H1009" s="13" t="s">
        <v>1022</v>
      </c>
    </row>
    <row r="1010" spans="1:8" ht="45" x14ac:dyDescent="0.25">
      <c r="A1010" s="1">
        <v>1006</v>
      </c>
      <c r="B1010" s="1">
        <v>38104</v>
      </c>
      <c r="C1010" t="s">
        <v>632</v>
      </c>
      <c r="D1010" s="8">
        <v>41344</v>
      </c>
      <c r="E1010" s="1">
        <v>220</v>
      </c>
      <c r="F1010" s="2">
        <v>3071337</v>
      </c>
      <c r="G1010" s="2">
        <v>51641165</v>
      </c>
      <c r="H1010" s="13" t="s">
        <v>1022</v>
      </c>
    </row>
    <row r="1011" spans="1:8" ht="45" x14ac:dyDescent="0.25">
      <c r="A1011" s="1">
        <v>1007</v>
      </c>
      <c r="B1011" s="1">
        <v>38138</v>
      </c>
      <c r="C1011" t="s">
        <v>619</v>
      </c>
      <c r="D1011" s="8">
        <v>41491</v>
      </c>
      <c r="E1011" s="1">
        <v>501</v>
      </c>
      <c r="F1011" s="2">
        <v>15103551</v>
      </c>
      <c r="G1011" s="2">
        <v>1030638319</v>
      </c>
      <c r="H1011" s="13" t="s">
        <v>1022</v>
      </c>
    </row>
    <row r="1012" spans="1:8" ht="45" x14ac:dyDescent="0.25">
      <c r="A1012" s="1">
        <v>1008</v>
      </c>
      <c r="B1012" s="1">
        <v>38137</v>
      </c>
      <c r="C1012" t="s">
        <v>619</v>
      </c>
      <c r="D1012" s="8">
        <v>41491</v>
      </c>
      <c r="E1012" s="1">
        <v>501</v>
      </c>
      <c r="F1012" s="2">
        <v>15103549</v>
      </c>
      <c r="G1012" s="2">
        <v>1030638319</v>
      </c>
      <c r="H1012" s="13" t="s">
        <v>1022</v>
      </c>
    </row>
    <row r="1013" spans="1:8" ht="45" x14ac:dyDescent="0.25">
      <c r="A1013" s="1">
        <v>1009</v>
      </c>
      <c r="B1013" s="1">
        <v>38136</v>
      </c>
      <c r="C1013" t="s">
        <v>619</v>
      </c>
      <c r="D1013" s="8">
        <v>41491</v>
      </c>
      <c r="E1013" s="1">
        <v>501</v>
      </c>
      <c r="F1013" s="2">
        <v>15103549</v>
      </c>
      <c r="G1013" s="2">
        <v>1030638319</v>
      </c>
      <c r="H1013" s="13" t="s">
        <v>1022</v>
      </c>
    </row>
    <row r="1014" spans="1:8" ht="45" x14ac:dyDescent="0.25">
      <c r="A1014" s="1">
        <v>1010</v>
      </c>
      <c r="B1014" s="1">
        <v>38135</v>
      </c>
      <c r="C1014" t="s">
        <v>619</v>
      </c>
      <c r="D1014" s="8">
        <v>41491</v>
      </c>
      <c r="E1014" s="1">
        <v>501</v>
      </c>
      <c r="F1014" s="2">
        <v>15103549</v>
      </c>
      <c r="G1014" s="2">
        <v>1030638319</v>
      </c>
      <c r="H1014" s="13" t="s">
        <v>1022</v>
      </c>
    </row>
    <row r="1015" spans="1:8" ht="45" x14ac:dyDescent="0.25">
      <c r="A1015" s="1">
        <v>1011</v>
      </c>
      <c r="B1015" s="1">
        <v>39323</v>
      </c>
      <c r="C1015" t="s">
        <v>633</v>
      </c>
      <c r="D1015" s="8">
        <v>41974</v>
      </c>
      <c r="E1015" s="1">
        <v>998</v>
      </c>
      <c r="F1015" s="2">
        <v>3330000</v>
      </c>
      <c r="G1015" s="2">
        <v>860032613</v>
      </c>
      <c r="H1015" s="13" t="s">
        <v>1022</v>
      </c>
    </row>
    <row r="1016" spans="1:8" ht="45" x14ac:dyDescent="0.25">
      <c r="A1016" s="1">
        <v>1012</v>
      </c>
      <c r="B1016" s="1">
        <v>39322</v>
      </c>
      <c r="C1016" t="s">
        <v>633</v>
      </c>
      <c r="D1016" s="8">
        <v>41974</v>
      </c>
      <c r="E1016" s="1">
        <v>998</v>
      </c>
      <c r="F1016" s="2">
        <v>3330000</v>
      </c>
      <c r="G1016" s="2">
        <v>860032613</v>
      </c>
      <c r="H1016" s="13" t="s">
        <v>1022</v>
      </c>
    </row>
    <row r="1017" spans="1:8" ht="45" x14ac:dyDescent="0.25">
      <c r="A1017" s="1">
        <v>1013</v>
      </c>
      <c r="B1017" s="1">
        <v>39321</v>
      </c>
      <c r="C1017" t="s">
        <v>633</v>
      </c>
      <c r="D1017" s="8">
        <v>41974</v>
      </c>
      <c r="E1017" s="1">
        <v>998</v>
      </c>
      <c r="F1017" s="2">
        <v>3330000</v>
      </c>
      <c r="G1017" s="2">
        <v>860032613</v>
      </c>
      <c r="H1017" s="13" t="s">
        <v>1022</v>
      </c>
    </row>
    <row r="1018" spans="1:8" ht="45" x14ac:dyDescent="0.25">
      <c r="A1018" s="1">
        <v>1014</v>
      </c>
      <c r="B1018" s="1">
        <v>39320</v>
      </c>
      <c r="C1018" t="s">
        <v>633</v>
      </c>
      <c r="D1018" s="8">
        <v>41974</v>
      </c>
      <c r="E1018" s="1">
        <v>998</v>
      </c>
      <c r="F1018" s="2">
        <v>3330000</v>
      </c>
      <c r="G1018" s="2">
        <v>860032613</v>
      </c>
      <c r="H1018" s="13" t="s">
        <v>1022</v>
      </c>
    </row>
    <row r="1019" spans="1:8" ht="45" x14ac:dyDescent="0.25">
      <c r="A1019" s="1">
        <v>1015</v>
      </c>
      <c r="B1019" s="1">
        <v>39319</v>
      </c>
      <c r="C1019" t="s">
        <v>633</v>
      </c>
      <c r="D1019" s="8">
        <v>41974</v>
      </c>
      <c r="E1019" s="1">
        <v>998</v>
      </c>
      <c r="F1019" s="2">
        <v>3330000</v>
      </c>
      <c r="G1019" s="2">
        <v>860032613</v>
      </c>
      <c r="H1019" s="13" t="s">
        <v>1022</v>
      </c>
    </row>
    <row r="1020" spans="1:8" ht="45" x14ac:dyDescent="0.25">
      <c r="A1020" s="1">
        <v>1016</v>
      </c>
      <c r="B1020" s="1">
        <v>39318</v>
      </c>
      <c r="C1020" t="s">
        <v>633</v>
      </c>
      <c r="D1020" s="8">
        <v>41974</v>
      </c>
      <c r="E1020" s="1">
        <v>998</v>
      </c>
      <c r="F1020" s="2">
        <v>3330000</v>
      </c>
      <c r="G1020" s="2">
        <v>860032613</v>
      </c>
      <c r="H1020" s="13" t="s">
        <v>1022</v>
      </c>
    </row>
    <row r="1021" spans="1:8" ht="45" x14ac:dyDescent="0.25">
      <c r="A1021" s="1">
        <v>1017</v>
      </c>
      <c r="B1021" s="1">
        <v>39317</v>
      </c>
      <c r="C1021" t="s">
        <v>633</v>
      </c>
      <c r="D1021" s="8">
        <v>41974</v>
      </c>
      <c r="E1021" s="1">
        <v>998</v>
      </c>
      <c r="F1021" s="2">
        <v>3330000</v>
      </c>
      <c r="G1021" s="2">
        <v>860032613</v>
      </c>
      <c r="H1021" s="13" t="s">
        <v>1022</v>
      </c>
    </row>
    <row r="1022" spans="1:8" ht="45" x14ac:dyDescent="0.25">
      <c r="A1022" s="1">
        <v>1018</v>
      </c>
      <c r="B1022" s="1">
        <v>39316</v>
      </c>
      <c r="C1022" t="s">
        <v>633</v>
      </c>
      <c r="D1022" s="8">
        <v>41974</v>
      </c>
      <c r="E1022" s="1">
        <v>998</v>
      </c>
      <c r="F1022" s="2">
        <v>3330000</v>
      </c>
      <c r="G1022" s="2">
        <v>860032613</v>
      </c>
      <c r="H1022" s="13" t="s">
        <v>1022</v>
      </c>
    </row>
    <row r="1023" spans="1:8" ht="45" x14ac:dyDescent="0.25">
      <c r="A1023" s="1">
        <v>1019</v>
      </c>
      <c r="B1023" s="1">
        <v>39315</v>
      </c>
      <c r="C1023" t="s">
        <v>633</v>
      </c>
      <c r="D1023" s="8">
        <v>41974</v>
      </c>
      <c r="E1023" s="1">
        <v>998</v>
      </c>
      <c r="F1023" s="2">
        <v>3330000</v>
      </c>
      <c r="G1023" s="2">
        <v>860032613</v>
      </c>
      <c r="H1023" s="13" t="s">
        <v>1022</v>
      </c>
    </row>
    <row r="1024" spans="1:8" ht="45" x14ac:dyDescent="0.25">
      <c r="A1024" s="1">
        <v>1020</v>
      </c>
      <c r="B1024" s="1">
        <v>39314</v>
      </c>
      <c r="C1024" t="s">
        <v>633</v>
      </c>
      <c r="D1024" s="8">
        <v>41974</v>
      </c>
      <c r="E1024" s="1">
        <v>998</v>
      </c>
      <c r="F1024" s="2">
        <v>3330000</v>
      </c>
      <c r="G1024" s="2">
        <v>860032613</v>
      </c>
      <c r="H1024" s="13" t="s">
        <v>1022</v>
      </c>
    </row>
    <row r="1025" spans="1:8" ht="45" x14ac:dyDescent="0.25">
      <c r="A1025" s="1">
        <v>1021</v>
      </c>
      <c r="B1025" s="1">
        <v>39313</v>
      </c>
      <c r="C1025" t="s">
        <v>633</v>
      </c>
      <c r="D1025" s="8">
        <v>41974</v>
      </c>
      <c r="E1025" s="1">
        <v>998</v>
      </c>
      <c r="F1025" s="2">
        <v>3330000</v>
      </c>
      <c r="G1025" s="2">
        <v>860032613</v>
      </c>
      <c r="H1025" s="13" t="s">
        <v>1022</v>
      </c>
    </row>
    <row r="1026" spans="1:8" ht="45" x14ac:dyDescent="0.25">
      <c r="A1026" s="1">
        <v>1022</v>
      </c>
      <c r="B1026" s="1">
        <v>39272</v>
      </c>
      <c r="C1026" t="s">
        <v>634</v>
      </c>
      <c r="D1026" s="8">
        <v>41935</v>
      </c>
      <c r="E1026" s="1">
        <v>998</v>
      </c>
      <c r="F1026" s="2">
        <v>40058488</v>
      </c>
      <c r="G1026" s="2">
        <v>860516651</v>
      </c>
      <c r="H1026" s="13" t="s">
        <v>1022</v>
      </c>
    </row>
    <row r="1027" spans="1:8" ht="45" x14ac:dyDescent="0.25">
      <c r="A1027" s="1">
        <v>1023</v>
      </c>
      <c r="B1027" s="1">
        <v>39271</v>
      </c>
      <c r="C1027" t="s">
        <v>634</v>
      </c>
      <c r="D1027" s="8">
        <v>41935</v>
      </c>
      <c r="E1027" s="1">
        <v>998</v>
      </c>
      <c r="F1027" s="2">
        <v>40058488</v>
      </c>
      <c r="G1027" s="2">
        <v>860516651</v>
      </c>
      <c r="H1027" s="13" t="s">
        <v>1022</v>
      </c>
    </row>
    <row r="1028" spans="1:8" ht="45" x14ac:dyDescent="0.25">
      <c r="A1028" s="1">
        <v>1024</v>
      </c>
      <c r="B1028" s="1">
        <v>37528</v>
      </c>
      <c r="C1028" t="s">
        <v>627</v>
      </c>
      <c r="D1028" s="8">
        <v>41264</v>
      </c>
      <c r="E1028" s="1">
        <v>220</v>
      </c>
      <c r="F1028" s="2">
        <v>4500000</v>
      </c>
      <c r="G1028" s="2">
        <v>1030638319</v>
      </c>
      <c r="H1028" s="13" t="s">
        <v>1022</v>
      </c>
    </row>
    <row r="1029" spans="1:8" ht="45" x14ac:dyDescent="0.25">
      <c r="A1029" s="1">
        <v>1025</v>
      </c>
      <c r="B1029" s="1">
        <v>37354</v>
      </c>
      <c r="C1029" t="s">
        <v>635</v>
      </c>
      <c r="D1029" s="8">
        <v>41176</v>
      </c>
      <c r="E1029" s="1">
        <v>220</v>
      </c>
      <c r="F1029" s="2">
        <v>9199798</v>
      </c>
      <c r="G1029" s="2">
        <v>1030638319</v>
      </c>
      <c r="H1029" s="13" t="s">
        <v>1022</v>
      </c>
    </row>
    <row r="1030" spans="1:8" ht="45" x14ac:dyDescent="0.25">
      <c r="A1030" s="1">
        <v>1026</v>
      </c>
      <c r="B1030" s="1">
        <v>37353</v>
      </c>
      <c r="C1030" t="s">
        <v>636</v>
      </c>
      <c r="D1030" s="8">
        <v>41176</v>
      </c>
      <c r="E1030" s="1">
        <v>220</v>
      </c>
      <c r="F1030" s="2">
        <v>9199798</v>
      </c>
      <c r="G1030" s="2">
        <v>1030638319</v>
      </c>
      <c r="H1030" s="13" t="s">
        <v>1022</v>
      </c>
    </row>
    <row r="1031" spans="1:8" ht="45" x14ac:dyDescent="0.25">
      <c r="A1031" s="1">
        <v>1027</v>
      </c>
      <c r="B1031" s="1">
        <v>37352</v>
      </c>
      <c r="C1031" t="s">
        <v>637</v>
      </c>
      <c r="D1031" s="8">
        <v>41176</v>
      </c>
      <c r="E1031" s="1">
        <v>220</v>
      </c>
      <c r="F1031" s="2">
        <v>9199798</v>
      </c>
      <c r="G1031" s="2">
        <v>1030638319</v>
      </c>
      <c r="H1031" s="13" t="s">
        <v>1022</v>
      </c>
    </row>
    <row r="1032" spans="1:8" ht="45" x14ac:dyDescent="0.25">
      <c r="A1032" s="1">
        <v>1028</v>
      </c>
      <c r="B1032" s="1">
        <v>37351</v>
      </c>
      <c r="C1032" t="s">
        <v>638</v>
      </c>
      <c r="D1032" s="8">
        <v>41176</v>
      </c>
      <c r="E1032" s="1">
        <v>220</v>
      </c>
      <c r="F1032" s="2">
        <v>9199798</v>
      </c>
      <c r="G1032" s="2">
        <v>1030638319</v>
      </c>
      <c r="H1032" s="13" t="s">
        <v>1022</v>
      </c>
    </row>
    <row r="1033" spans="1:8" ht="45" x14ac:dyDescent="0.25">
      <c r="A1033" s="1">
        <v>1029</v>
      </c>
      <c r="B1033" s="1">
        <v>37350</v>
      </c>
      <c r="C1033" t="s">
        <v>639</v>
      </c>
      <c r="D1033" s="8">
        <v>41176</v>
      </c>
      <c r="E1033" s="1">
        <v>220</v>
      </c>
      <c r="F1033" s="2">
        <v>9199798</v>
      </c>
      <c r="G1033" s="2">
        <v>1030638319</v>
      </c>
      <c r="H1033" s="13" t="s">
        <v>1022</v>
      </c>
    </row>
    <row r="1034" spans="1:8" ht="45" x14ac:dyDescent="0.25">
      <c r="A1034" s="1">
        <v>1030</v>
      </c>
      <c r="B1034" s="1">
        <v>37349</v>
      </c>
      <c r="C1034" t="s">
        <v>640</v>
      </c>
      <c r="D1034" s="8">
        <v>41176</v>
      </c>
      <c r="E1034" s="1">
        <v>220</v>
      </c>
      <c r="F1034" s="2">
        <v>9199798</v>
      </c>
      <c r="G1034" s="2">
        <v>1030638319</v>
      </c>
      <c r="H1034" s="13" t="s">
        <v>1022</v>
      </c>
    </row>
    <row r="1035" spans="1:8" ht="45" x14ac:dyDescent="0.25">
      <c r="A1035" s="1">
        <v>1031</v>
      </c>
      <c r="B1035" s="1">
        <v>37348</v>
      </c>
      <c r="C1035" t="s">
        <v>641</v>
      </c>
      <c r="D1035" s="8">
        <v>41176</v>
      </c>
      <c r="E1035" s="1">
        <v>220</v>
      </c>
      <c r="F1035" s="2">
        <v>9199798</v>
      </c>
      <c r="G1035" s="2">
        <v>1030638319</v>
      </c>
      <c r="H1035" s="13" t="s">
        <v>1022</v>
      </c>
    </row>
    <row r="1036" spans="1:8" ht="45" x14ac:dyDescent="0.25">
      <c r="A1036" s="1">
        <v>1032</v>
      </c>
      <c r="B1036" s="1">
        <v>38125</v>
      </c>
      <c r="C1036" t="s">
        <v>643</v>
      </c>
      <c r="D1036" s="8">
        <v>41451</v>
      </c>
      <c r="E1036" s="1">
        <v>220</v>
      </c>
      <c r="F1036" s="2">
        <v>8600000</v>
      </c>
      <c r="G1036" s="2">
        <v>1030638319</v>
      </c>
      <c r="H1036" s="13" t="s">
        <v>1022</v>
      </c>
    </row>
    <row r="1037" spans="1:8" ht="45" x14ac:dyDescent="0.25">
      <c r="A1037" s="1">
        <v>1033</v>
      </c>
      <c r="B1037" s="1">
        <v>38124</v>
      </c>
      <c r="C1037" t="s">
        <v>644</v>
      </c>
      <c r="D1037" s="8">
        <v>41451</v>
      </c>
      <c r="E1037" s="1">
        <v>220</v>
      </c>
      <c r="F1037" s="2">
        <v>10518453</v>
      </c>
      <c r="G1037" s="2">
        <v>1030638319</v>
      </c>
      <c r="H1037" s="13" t="s">
        <v>1022</v>
      </c>
    </row>
    <row r="1038" spans="1:8" ht="45" x14ac:dyDescent="0.25">
      <c r="A1038" s="1">
        <v>1034</v>
      </c>
      <c r="B1038" s="1">
        <v>38123</v>
      </c>
      <c r="C1038" t="s">
        <v>645</v>
      </c>
      <c r="D1038" s="8">
        <v>41450</v>
      </c>
      <c r="E1038" s="1">
        <v>220</v>
      </c>
      <c r="F1038" s="2">
        <v>3200000</v>
      </c>
      <c r="G1038" s="2">
        <v>1030638319</v>
      </c>
      <c r="H1038" s="13" t="s">
        <v>1022</v>
      </c>
    </row>
    <row r="1039" spans="1:8" ht="45" x14ac:dyDescent="0.25">
      <c r="A1039" s="1">
        <v>1035</v>
      </c>
      <c r="B1039" s="1">
        <v>37334</v>
      </c>
      <c r="C1039" t="s">
        <v>646</v>
      </c>
      <c r="D1039" s="8">
        <v>41109</v>
      </c>
      <c r="E1039" s="1">
        <v>501</v>
      </c>
      <c r="F1039" s="2">
        <v>9351920</v>
      </c>
      <c r="G1039" s="2">
        <v>1030638319</v>
      </c>
      <c r="H1039" s="13" t="s">
        <v>1022</v>
      </c>
    </row>
    <row r="1040" spans="1:8" ht="45" x14ac:dyDescent="0.25">
      <c r="A1040" s="1">
        <v>1036</v>
      </c>
      <c r="B1040" s="1">
        <v>38981</v>
      </c>
      <c r="C1040" t="s">
        <v>647</v>
      </c>
      <c r="D1040" s="8">
        <v>41898</v>
      </c>
      <c r="E1040" s="1">
        <v>467</v>
      </c>
      <c r="F1040" s="2">
        <v>53828002</v>
      </c>
      <c r="G1040" s="2">
        <v>80761205</v>
      </c>
      <c r="H1040" s="13" t="s">
        <v>1022</v>
      </c>
    </row>
    <row r="1041" spans="1:8" ht="45" x14ac:dyDescent="0.25">
      <c r="A1041" s="1">
        <v>1037</v>
      </c>
      <c r="B1041" s="1">
        <v>38982</v>
      </c>
      <c r="C1041" t="s">
        <v>648</v>
      </c>
      <c r="D1041" s="8">
        <v>41898</v>
      </c>
      <c r="E1041" s="1">
        <v>467</v>
      </c>
      <c r="F1041" s="2">
        <v>4938500</v>
      </c>
      <c r="G1041" s="2">
        <v>80761205</v>
      </c>
      <c r="H1041" s="13" t="s">
        <v>1022</v>
      </c>
    </row>
    <row r="1042" spans="1:8" ht="45" x14ac:dyDescent="0.25">
      <c r="A1042" s="1">
        <v>1038</v>
      </c>
      <c r="B1042" s="1">
        <v>38980</v>
      </c>
      <c r="C1042" t="s">
        <v>649</v>
      </c>
      <c r="D1042" s="8">
        <v>41897</v>
      </c>
      <c r="E1042" s="1">
        <v>210</v>
      </c>
      <c r="F1042" s="2">
        <v>23137328</v>
      </c>
      <c r="G1042" s="2">
        <v>1030609830</v>
      </c>
      <c r="H1042" s="13" t="s">
        <v>1022</v>
      </c>
    </row>
    <row r="1043" spans="1:8" ht="45" x14ac:dyDescent="0.25">
      <c r="A1043" s="1">
        <v>1039</v>
      </c>
      <c r="B1043" s="1">
        <v>38979</v>
      </c>
      <c r="C1043" t="s">
        <v>649</v>
      </c>
      <c r="D1043" s="8">
        <v>41897</v>
      </c>
      <c r="E1043" s="1">
        <v>210</v>
      </c>
      <c r="F1043" s="2">
        <v>23137328</v>
      </c>
      <c r="G1043" s="2">
        <v>1024499639</v>
      </c>
      <c r="H1043" s="13" t="s">
        <v>1022</v>
      </c>
    </row>
    <row r="1044" spans="1:8" ht="45" x14ac:dyDescent="0.25">
      <c r="A1044" s="1">
        <v>1040</v>
      </c>
      <c r="B1044" s="1">
        <v>38978</v>
      </c>
      <c r="C1044" t="s">
        <v>649</v>
      </c>
      <c r="D1044" s="8">
        <v>41897</v>
      </c>
      <c r="E1044" s="1">
        <v>210</v>
      </c>
      <c r="F1044" s="2">
        <v>23137328</v>
      </c>
      <c r="G1044" s="2">
        <v>1024499639</v>
      </c>
      <c r="H1044" s="13" t="s">
        <v>1022</v>
      </c>
    </row>
    <row r="1045" spans="1:8" ht="45" x14ac:dyDescent="0.25">
      <c r="A1045" s="1">
        <v>1041</v>
      </c>
      <c r="B1045" s="1">
        <v>38977</v>
      </c>
      <c r="C1045" t="s">
        <v>649</v>
      </c>
      <c r="D1045" s="8">
        <v>41897</v>
      </c>
      <c r="E1045" s="1">
        <v>501</v>
      </c>
      <c r="F1045" s="2">
        <v>23137328</v>
      </c>
      <c r="G1045" s="2">
        <v>9534036</v>
      </c>
      <c r="H1045" s="13" t="s">
        <v>1022</v>
      </c>
    </row>
    <row r="1046" spans="1:8" ht="45" x14ac:dyDescent="0.25">
      <c r="A1046" s="1">
        <v>1042</v>
      </c>
      <c r="B1046" s="1">
        <v>38974</v>
      </c>
      <c r="C1046" t="s">
        <v>650</v>
      </c>
      <c r="D1046" s="8">
        <v>41897</v>
      </c>
      <c r="E1046" s="1">
        <v>463</v>
      </c>
      <c r="F1046" s="2">
        <v>48377788</v>
      </c>
      <c r="G1046" s="2">
        <v>55151592</v>
      </c>
      <c r="H1046" s="13" t="s">
        <v>1022</v>
      </c>
    </row>
    <row r="1047" spans="1:8" ht="45" x14ac:dyDescent="0.25">
      <c r="A1047" s="1">
        <v>1043</v>
      </c>
      <c r="B1047" s="1">
        <v>38976</v>
      </c>
      <c r="C1047" t="s">
        <v>649</v>
      </c>
      <c r="D1047" s="8">
        <v>41897</v>
      </c>
      <c r="E1047" s="1">
        <v>210</v>
      </c>
      <c r="F1047" s="2">
        <v>23383227</v>
      </c>
      <c r="G1047" s="2">
        <v>80400046</v>
      </c>
      <c r="H1047" s="13" t="s">
        <v>1022</v>
      </c>
    </row>
    <row r="1048" spans="1:8" ht="45" x14ac:dyDescent="0.25">
      <c r="A1048" s="1">
        <v>1044</v>
      </c>
      <c r="B1048" s="1">
        <v>38975</v>
      </c>
      <c r="C1048" t="s">
        <v>649</v>
      </c>
      <c r="D1048" s="8">
        <v>41897</v>
      </c>
      <c r="E1048" s="1">
        <v>600</v>
      </c>
      <c r="F1048" s="2">
        <v>23383227</v>
      </c>
      <c r="G1048" s="2">
        <v>80380957</v>
      </c>
      <c r="H1048" s="13" t="s">
        <v>1022</v>
      </c>
    </row>
    <row r="1049" spans="1:8" ht="45" x14ac:dyDescent="0.25">
      <c r="A1049" s="1">
        <v>1045</v>
      </c>
      <c r="B1049" s="1">
        <v>37347</v>
      </c>
      <c r="C1049" t="s">
        <v>651</v>
      </c>
      <c r="D1049" s="8">
        <v>41176</v>
      </c>
      <c r="E1049" s="1">
        <v>220</v>
      </c>
      <c r="F1049" s="2">
        <v>9199798</v>
      </c>
      <c r="G1049" s="2">
        <v>1030638319</v>
      </c>
      <c r="H1049" s="13" t="s">
        <v>1022</v>
      </c>
    </row>
    <row r="1050" spans="1:8" ht="45" x14ac:dyDescent="0.25">
      <c r="A1050" s="1">
        <v>1046</v>
      </c>
      <c r="B1050" s="1">
        <v>37346</v>
      </c>
      <c r="C1050" t="s">
        <v>652</v>
      </c>
      <c r="D1050" s="8">
        <v>41176</v>
      </c>
      <c r="E1050" s="1">
        <v>220</v>
      </c>
      <c r="F1050" s="2">
        <v>9199798</v>
      </c>
      <c r="G1050" s="2">
        <v>1030638319</v>
      </c>
      <c r="H1050" s="13" t="s">
        <v>1022</v>
      </c>
    </row>
    <row r="1051" spans="1:8" ht="45" x14ac:dyDescent="0.25">
      <c r="A1051" s="1">
        <v>1047</v>
      </c>
      <c r="B1051" s="1">
        <v>37345</v>
      </c>
      <c r="C1051" t="s">
        <v>653</v>
      </c>
      <c r="D1051" s="8">
        <v>41176</v>
      </c>
      <c r="E1051" s="1">
        <v>220</v>
      </c>
      <c r="F1051" s="2">
        <v>9199798</v>
      </c>
      <c r="G1051" s="2">
        <v>1030638319</v>
      </c>
      <c r="H1051" s="13" t="s">
        <v>1022</v>
      </c>
    </row>
    <row r="1052" spans="1:8" ht="45" x14ac:dyDescent="0.25">
      <c r="A1052" s="1">
        <v>1048</v>
      </c>
      <c r="B1052" s="1">
        <v>38095</v>
      </c>
      <c r="C1052" t="s">
        <v>654</v>
      </c>
      <c r="D1052" s="8">
        <v>41333</v>
      </c>
      <c r="E1052" s="1">
        <v>998</v>
      </c>
      <c r="F1052" s="2">
        <v>39500000</v>
      </c>
      <c r="G1052" s="2">
        <v>830057963</v>
      </c>
      <c r="H1052" s="13" t="s">
        <v>1022</v>
      </c>
    </row>
    <row r="1053" spans="1:8" ht="45" x14ac:dyDescent="0.25">
      <c r="A1053" s="1">
        <v>1049</v>
      </c>
      <c r="B1053" s="1">
        <v>38094</v>
      </c>
      <c r="C1053" t="s">
        <v>655</v>
      </c>
      <c r="D1053" s="8">
        <v>41333</v>
      </c>
      <c r="E1053" s="1">
        <v>998</v>
      </c>
      <c r="F1053" s="2">
        <v>39500000</v>
      </c>
      <c r="G1053" s="2">
        <v>830057963</v>
      </c>
      <c r="H1053" s="13" t="s">
        <v>1022</v>
      </c>
    </row>
    <row r="1054" spans="1:8" ht="45" x14ac:dyDescent="0.25">
      <c r="A1054" s="1">
        <v>1050</v>
      </c>
      <c r="B1054" s="1">
        <v>38093</v>
      </c>
      <c r="C1054" t="s">
        <v>656</v>
      </c>
      <c r="D1054" s="8">
        <v>41333</v>
      </c>
      <c r="E1054" s="1">
        <v>998</v>
      </c>
      <c r="F1054" s="2">
        <v>2600000</v>
      </c>
      <c r="G1054" s="2">
        <v>830057963</v>
      </c>
      <c r="H1054" s="13" t="s">
        <v>1022</v>
      </c>
    </row>
    <row r="1055" spans="1:8" ht="45" x14ac:dyDescent="0.25">
      <c r="A1055" s="1">
        <v>1051</v>
      </c>
      <c r="B1055" s="1">
        <v>38092</v>
      </c>
      <c r="C1055" t="s">
        <v>656</v>
      </c>
      <c r="D1055" s="8">
        <v>41333</v>
      </c>
      <c r="E1055" s="1">
        <v>998</v>
      </c>
      <c r="F1055" s="2">
        <v>2600000</v>
      </c>
      <c r="G1055" s="2">
        <v>830057963</v>
      </c>
      <c r="H1055" s="13" t="s">
        <v>1022</v>
      </c>
    </row>
    <row r="1056" spans="1:8" ht="45" x14ac:dyDescent="0.25">
      <c r="A1056" s="1">
        <v>1052</v>
      </c>
      <c r="B1056" s="1">
        <v>37561</v>
      </c>
      <c r="C1056" t="s">
        <v>657</v>
      </c>
      <c r="D1056" s="8">
        <v>41330</v>
      </c>
      <c r="E1056" s="1">
        <v>998</v>
      </c>
      <c r="F1056" s="2">
        <v>2950000</v>
      </c>
      <c r="G1056" s="2">
        <v>800112882</v>
      </c>
      <c r="H1056" s="13" t="s">
        <v>1022</v>
      </c>
    </row>
    <row r="1057" spans="1:8" ht="45" x14ac:dyDescent="0.25">
      <c r="A1057" s="1">
        <v>1053</v>
      </c>
      <c r="B1057" s="1">
        <v>37529</v>
      </c>
      <c r="C1057" t="s">
        <v>658</v>
      </c>
      <c r="D1057" s="8">
        <v>41264</v>
      </c>
      <c r="E1057" s="1">
        <v>220</v>
      </c>
      <c r="F1057" s="2">
        <v>4500000</v>
      </c>
      <c r="G1057" s="2">
        <v>1030638319</v>
      </c>
      <c r="H1057" s="13" t="s">
        <v>1022</v>
      </c>
    </row>
    <row r="1058" spans="1:8" ht="45" x14ac:dyDescent="0.25">
      <c r="A1058" s="1">
        <v>1054</v>
      </c>
      <c r="B1058" s="1">
        <v>38127</v>
      </c>
      <c r="C1058" t="s">
        <v>659</v>
      </c>
      <c r="D1058" s="8">
        <v>41488</v>
      </c>
      <c r="E1058" s="1">
        <v>501</v>
      </c>
      <c r="F1058" s="2">
        <v>27554695</v>
      </c>
      <c r="G1058" s="2">
        <v>1030638319</v>
      </c>
      <c r="H1058" s="13" t="s">
        <v>1022</v>
      </c>
    </row>
    <row r="1059" spans="1:8" ht="45" x14ac:dyDescent="0.25">
      <c r="A1059" s="1">
        <v>1055</v>
      </c>
      <c r="B1059" s="1">
        <v>38126</v>
      </c>
      <c r="C1059" t="s">
        <v>659</v>
      </c>
      <c r="D1059" s="8">
        <v>41488</v>
      </c>
      <c r="E1059" s="1">
        <v>501</v>
      </c>
      <c r="F1059" s="2">
        <v>27554695</v>
      </c>
      <c r="G1059" s="2">
        <v>1030638319</v>
      </c>
      <c r="H1059" s="13" t="s">
        <v>1022</v>
      </c>
    </row>
    <row r="1060" spans="1:8" ht="45" x14ac:dyDescent="0.25">
      <c r="A1060" s="1">
        <v>1056</v>
      </c>
      <c r="B1060" s="1">
        <v>37427</v>
      </c>
      <c r="C1060" t="s">
        <v>660</v>
      </c>
      <c r="D1060" s="8">
        <v>41227</v>
      </c>
      <c r="E1060" s="1">
        <v>501</v>
      </c>
      <c r="F1060" s="2">
        <v>3532200</v>
      </c>
      <c r="G1060" s="2">
        <v>1030638319</v>
      </c>
      <c r="H1060" s="13" t="s">
        <v>1022</v>
      </c>
    </row>
    <row r="1061" spans="1:8" ht="45" x14ac:dyDescent="0.25">
      <c r="A1061" s="1">
        <v>1057</v>
      </c>
      <c r="B1061" s="1">
        <v>37426</v>
      </c>
      <c r="C1061" t="s">
        <v>660</v>
      </c>
      <c r="D1061" s="8">
        <v>41227</v>
      </c>
      <c r="E1061" s="1">
        <v>501</v>
      </c>
      <c r="F1061" s="2">
        <v>3532200</v>
      </c>
      <c r="G1061" s="2">
        <v>1030638319</v>
      </c>
      <c r="H1061" s="13" t="s">
        <v>1022</v>
      </c>
    </row>
    <row r="1062" spans="1:8" ht="45" x14ac:dyDescent="0.25">
      <c r="A1062" s="1">
        <v>1058</v>
      </c>
      <c r="B1062" s="1">
        <v>37541</v>
      </c>
      <c r="C1062" t="s">
        <v>661</v>
      </c>
      <c r="D1062" s="8">
        <v>41270</v>
      </c>
      <c r="E1062" s="1">
        <v>998</v>
      </c>
      <c r="F1062" s="2">
        <v>2600000</v>
      </c>
      <c r="G1062" s="2">
        <v>830057963</v>
      </c>
      <c r="H1062" s="13" t="s">
        <v>1022</v>
      </c>
    </row>
    <row r="1063" spans="1:8" ht="45" x14ac:dyDescent="0.25">
      <c r="A1063" s="1">
        <v>1059</v>
      </c>
      <c r="B1063" s="1">
        <v>37540</v>
      </c>
      <c r="C1063" t="s">
        <v>661</v>
      </c>
      <c r="D1063" s="8">
        <v>41270</v>
      </c>
      <c r="E1063" s="1">
        <v>998</v>
      </c>
      <c r="F1063" s="2">
        <v>2600000</v>
      </c>
      <c r="G1063" s="2">
        <v>830057963</v>
      </c>
      <c r="H1063" s="13" t="s">
        <v>1022</v>
      </c>
    </row>
    <row r="1064" spans="1:8" ht="45" x14ac:dyDescent="0.25">
      <c r="A1064" s="1">
        <v>1060</v>
      </c>
      <c r="B1064" s="1">
        <v>37539</v>
      </c>
      <c r="C1064" t="s">
        <v>661</v>
      </c>
      <c r="D1064" s="8">
        <v>41270</v>
      </c>
      <c r="E1064" s="1">
        <v>998</v>
      </c>
      <c r="F1064" s="2">
        <v>2600000</v>
      </c>
      <c r="G1064" s="2">
        <v>830057963</v>
      </c>
      <c r="H1064" s="13" t="s">
        <v>1022</v>
      </c>
    </row>
    <row r="1065" spans="1:8" ht="45" x14ac:dyDescent="0.25">
      <c r="A1065" s="1">
        <v>1061</v>
      </c>
      <c r="B1065" s="1">
        <v>36303</v>
      </c>
      <c r="C1065" t="s">
        <v>662</v>
      </c>
      <c r="D1065" s="8">
        <v>40814</v>
      </c>
      <c r="E1065" s="1">
        <v>220</v>
      </c>
      <c r="F1065" s="2">
        <v>7071998</v>
      </c>
      <c r="G1065" s="2">
        <v>1030638319</v>
      </c>
      <c r="H1065" s="13" t="s">
        <v>1022</v>
      </c>
    </row>
    <row r="1066" spans="1:8" ht="45" x14ac:dyDescent="0.25">
      <c r="A1066" s="1">
        <v>1062</v>
      </c>
      <c r="B1066" s="1">
        <v>36304</v>
      </c>
      <c r="C1066" t="s">
        <v>663</v>
      </c>
      <c r="D1066" s="8">
        <v>40814</v>
      </c>
      <c r="E1066" s="1">
        <v>220</v>
      </c>
      <c r="F1066" s="2">
        <v>7071998</v>
      </c>
      <c r="G1066" s="2">
        <v>1030638319</v>
      </c>
      <c r="H1066" s="13" t="s">
        <v>1022</v>
      </c>
    </row>
    <row r="1067" spans="1:8" ht="45" x14ac:dyDescent="0.25">
      <c r="A1067" s="1">
        <v>1063</v>
      </c>
      <c r="B1067" s="1">
        <v>36305</v>
      </c>
      <c r="C1067" t="s">
        <v>664</v>
      </c>
      <c r="D1067" s="8">
        <v>40814</v>
      </c>
      <c r="E1067" s="1">
        <v>220</v>
      </c>
      <c r="F1067" s="2">
        <v>5000991</v>
      </c>
      <c r="G1067" s="2">
        <v>1030638319</v>
      </c>
      <c r="H1067" s="13" t="s">
        <v>1022</v>
      </c>
    </row>
    <row r="1068" spans="1:8" ht="45" x14ac:dyDescent="0.25">
      <c r="A1068" s="1">
        <v>1064</v>
      </c>
      <c r="B1068" s="1">
        <v>36240</v>
      </c>
      <c r="C1068" t="s">
        <v>665</v>
      </c>
      <c r="D1068" s="8">
        <v>40710</v>
      </c>
      <c r="E1068" s="1">
        <v>507</v>
      </c>
      <c r="F1068" s="2">
        <v>3480000</v>
      </c>
      <c r="G1068" s="2">
        <v>79513504</v>
      </c>
      <c r="H1068" s="13" t="s">
        <v>1022</v>
      </c>
    </row>
    <row r="1069" spans="1:8" ht="45" x14ac:dyDescent="0.25">
      <c r="A1069" s="1">
        <v>1065</v>
      </c>
      <c r="B1069" s="1">
        <v>37538</v>
      </c>
      <c r="C1069" t="s">
        <v>666</v>
      </c>
      <c r="D1069" s="8">
        <v>41270</v>
      </c>
      <c r="E1069" s="1">
        <v>998</v>
      </c>
      <c r="F1069" s="2">
        <v>2600000</v>
      </c>
      <c r="G1069" s="2">
        <v>830057963</v>
      </c>
      <c r="H1069" s="13" t="s">
        <v>1022</v>
      </c>
    </row>
    <row r="1070" spans="1:8" ht="45" x14ac:dyDescent="0.25">
      <c r="A1070" s="1">
        <v>1066</v>
      </c>
      <c r="B1070" s="1">
        <v>37537</v>
      </c>
      <c r="C1070" t="s">
        <v>666</v>
      </c>
      <c r="D1070" s="8">
        <v>41270</v>
      </c>
      <c r="E1070" s="1">
        <v>998</v>
      </c>
      <c r="F1070" s="2">
        <v>2600000</v>
      </c>
      <c r="G1070" s="2">
        <v>830057963</v>
      </c>
      <c r="H1070" s="13" t="s">
        <v>1022</v>
      </c>
    </row>
    <row r="1071" spans="1:8" ht="45" x14ac:dyDescent="0.25">
      <c r="A1071" s="1">
        <v>1067</v>
      </c>
      <c r="B1071" s="1">
        <v>37536</v>
      </c>
      <c r="C1071" t="s">
        <v>667</v>
      </c>
      <c r="D1071" s="8">
        <v>41270</v>
      </c>
      <c r="E1071" s="1">
        <v>998</v>
      </c>
      <c r="F1071" s="2">
        <v>2600000</v>
      </c>
      <c r="G1071" s="2">
        <v>830057963</v>
      </c>
      <c r="H1071" s="13" t="s">
        <v>1022</v>
      </c>
    </row>
    <row r="1072" spans="1:8" ht="45" x14ac:dyDescent="0.25">
      <c r="A1072" s="1">
        <v>1068</v>
      </c>
      <c r="B1072" s="1">
        <v>37535</v>
      </c>
      <c r="C1072" t="s">
        <v>667</v>
      </c>
      <c r="D1072" s="8">
        <v>41270</v>
      </c>
      <c r="E1072" s="1">
        <v>998</v>
      </c>
      <c r="F1072" s="2">
        <v>2600000</v>
      </c>
      <c r="G1072" s="2">
        <v>830057963</v>
      </c>
      <c r="H1072" s="13" t="s">
        <v>1022</v>
      </c>
    </row>
    <row r="1073" spans="1:8" ht="45" x14ac:dyDescent="0.25">
      <c r="A1073" s="1">
        <v>1069</v>
      </c>
      <c r="B1073" s="1">
        <v>37534</v>
      </c>
      <c r="C1073" t="s">
        <v>668</v>
      </c>
      <c r="D1073" s="8">
        <v>41270</v>
      </c>
      <c r="E1073" s="1">
        <v>998</v>
      </c>
      <c r="F1073" s="2">
        <v>2600000</v>
      </c>
      <c r="G1073" s="2">
        <v>830057963</v>
      </c>
      <c r="H1073" s="13" t="s">
        <v>1022</v>
      </c>
    </row>
    <row r="1074" spans="1:8" ht="45" x14ac:dyDescent="0.25">
      <c r="A1074" s="1">
        <v>1070</v>
      </c>
      <c r="B1074" s="1">
        <v>37533</v>
      </c>
      <c r="C1074" t="s">
        <v>669</v>
      </c>
      <c r="D1074" s="8">
        <v>41270</v>
      </c>
      <c r="E1074" s="1">
        <v>998</v>
      </c>
      <c r="F1074" s="2">
        <v>22000000</v>
      </c>
      <c r="G1074" s="2">
        <v>830057963</v>
      </c>
      <c r="H1074" s="13" t="s">
        <v>1022</v>
      </c>
    </row>
    <row r="1075" spans="1:8" ht="45" x14ac:dyDescent="0.25">
      <c r="A1075" s="1">
        <v>1071</v>
      </c>
      <c r="B1075" s="1">
        <v>37532</v>
      </c>
      <c r="C1075" t="s">
        <v>669</v>
      </c>
      <c r="D1075" s="8">
        <v>41270</v>
      </c>
      <c r="E1075" s="1">
        <v>998</v>
      </c>
      <c r="F1075" s="2">
        <v>22000000</v>
      </c>
      <c r="G1075" s="2">
        <v>830057963</v>
      </c>
      <c r="H1075" s="13" t="s">
        <v>1022</v>
      </c>
    </row>
    <row r="1076" spans="1:8" ht="45" x14ac:dyDescent="0.25">
      <c r="A1076" s="1">
        <v>1072</v>
      </c>
      <c r="B1076" s="1">
        <v>37531</v>
      </c>
      <c r="C1076" t="s">
        <v>670</v>
      </c>
      <c r="D1076" s="8">
        <v>41270</v>
      </c>
      <c r="E1076" s="1">
        <v>998</v>
      </c>
      <c r="F1076" s="2">
        <v>18000000</v>
      </c>
      <c r="G1076" s="2">
        <v>830057963</v>
      </c>
      <c r="H1076" s="13" t="s">
        <v>1022</v>
      </c>
    </row>
    <row r="1077" spans="1:8" ht="45" x14ac:dyDescent="0.25">
      <c r="A1077" s="1">
        <v>1073</v>
      </c>
      <c r="B1077" s="1">
        <v>37530</v>
      </c>
      <c r="C1077" t="s">
        <v>670</v>
      </c>
      <c r="D1077" s="8">
        <v>41270</v>
      </c>
      <c r="E1077" s="1">
        <v>998</v>
      </c>
      <c r="F1077" s="2">
        <v>18000000</v>
      </c>
      <c r="G1077" s="2">
        <v>830057963</v>
      </c>
      <c r="H1077" s="13" t="s">
        <v>1022</v>
      </c>
    </row>
    <row r="1078" spans="1:8" ht="45" x14ac:dyDescent="0.25">
      <c r="A1078" s="1">
        <v>1074</v>
      </c>
      <c r="B1078" s="1">
        <v>37429</v>
      </c>
      <c r="C1078" t="s">
        <v>671</v>
      </c>
      <c r="D1078" s="8">
        <v>41228</v>
      </c>
      <c r="E1078" s="1">
        <v>220</v>
      </c>
      <c r="F1078" s="2">
        <v>7500000</v>
      </c>
      <c r="G1078" s="2">
        <v>1030638319</v>
      </c>
      <c r="H1078" s="13" t="s">
        <v>1022</v>
      </c>
    </row>
    <row r="1079" spans="1:8" ht="45" x14ac:dyDescent="0.25">
      <c r="A1079" s="1">
        <v>1075</v>
      </c>
      <c r="B1079" s="1">
        <v>38145</v>
      </c>
      <c r="C1079" t="s">
        <v>672</v>
      </c>
      <c r="D1079" s="8">
        <v>41498</v>
      </c>
      <c r="E1079" s="1">
        <v>112</v>
      </c>
      <c r="F1079" s="2">
        <v>1689953</v>
      </c>
      <c r="G1079" s="2">
        <v>79511724</v>
      </c>
      <c r="H1079" s="13" t="s">
        <v>1022</v>
      </c>
    </row>
    <row r="1080" spans="1:8" ht="45" x14ac:dyDescent="0.25">
      <c r="A1080" s="1">
        <v>1076</v>
      </c>
      <c r="B1080" s="1">
        <v>39325</v>
      </c>
      <c r="C1080" t="s">
        <v>633</v>
      </c>
      <c r="D1080" s="8">
        <v>41974</v>
      </c>
      <c r="E1080" s="1">
        <v>998</v>
      </c>
      <c r="F1080" s="2">
        <v>3330000</v>
      </c>
      <c r="G1080" s="2">
        <v>860032613</v>
      </c>
      <c r="H1080" s="13" t="s">
        <v>1022</v>
      </c>
    </row>
    <row r="1081" spans="1:8" ht="45" x14ac:dyDescent="0.25">
      <c r="A1081" s="1">
        <v>1077</v>
      </c>
      <c r="B1081" s="1">
        <v>39324</v>
      </c>
      <c r="C1081" t="s">
        <v>633</v>
      </c>
      <c r="D1081" s="8">
        <v>41974</v>
      </c>
      <c r="E1081" s="1">
        <v>998</v>
      </c>
      <c r="F1081" s="2">
        <v>3330000</v>
      </c>
      <c r="G1081" s="2">
        <v>860032613</v>
      </c>
      <c r="H1081" s="13" t="s">
        <v>1022</v>
      </c>
    </row>
    <row r="1082" spans="1:8" ht="45" x14ac:dyDescent="0.25">
      <c r="A1082" s="1">
        <v>1078</v>
      </c>
      <c r="B1082" s="1">
        <v>37382</v>
      </c>
      <c r="C1082" t="s">
        <v>673</v>
      </c>
      <c r="D1082" s="8">
        <v>41212</v>
      </c>
      <c r="E1082" s="1">
        <v>220</v>
      </c>
      <c r="F1082" s="2">
        <v>9720800</v>
      </c>
      <c r="G1082" s="2">
        <v>1030638319</v>
      </c>
      <c r="H1082" s="13" t="s">
        <v>1022</v>
      </c>
    </row>
    <row r="1083" spans="1:8" ht="45" x14ac:dyDescent="0.25">
      <c r="A1083" s="1">
        <v>1079</v>
      </c>
      <c r="B1083" s="1">
        <v>37381</v>
      </c>
      <c r="C1083" t="s">
        <v>673</v>
      </c>
      <c r="D1083" s="8">
        <v>41212</v>
      </c>
      <c r="E1083" s="1">
        <v>220</v>
      </c>
      <c r="F1083" s="2">
        <v>9720800</v>
      </c>
      <c r="G1083" s="2">
        <v>1030638319</v>
      </c>
      <c r="H1083" s="13" t="s">
        <v>1022</v>
      </c>
    </row>
    <row r="1084" spans="1:8" ht="45" x14ac:dyDescent="0.25">
      <c r="A1084" s="1">
        <v>1080</v>
      </c>
      <c r="B1084" s="1">
        <v>37380</v>
      </c>
      <c r="C1084" t="s">
        <v>674</v>
      </c>
      <c r="D1084" s="8">
        <v>41212</v>
      </c>
      <c r="E1084" s="1">
        <v>220</v>
      </c>
      <c r="F1084" s="2">
        <v>9732400</v>
      </c>
      <c r="G1084" s="2">
        <v>1030638319</v>
      </c>
      <c r="H1084" s="13" t="s">
        <v>1022</v>
      </c>
    </row>
    <row r="1085" spans="1:8" ht="45" x14ac:dyDescent="0.25">
      <c r="A1085" s="1">
        <v>1081</v>
      </c>
      <c r="B1085" s="1">
        <v>37379</v>
      </c>
      <c r="C1085" t="s">
        <v>675</v>
      </c>
      <c r="D1085" s="8">
        <v>41212</v>
      </c>
      <c r="E1085" s="1">
        <v>220</v>
      </c>
      <c r="F1085" s="2">
        <v>11310000</v>
      </c>
      <c r="G1085" s="2">
        <v>1030638319</v>
      </c>
      <c r="H1085" s="13" t="s">
        <v>1022</v>
      </c>
    </row>
    <row r="1086" spans="1:8" ht="45" x14ac:dyDescent="0.25">
      <c r="A1086" s="1">
        <v>1082</v>
      </c>
      <c r="B1086" s="1">
        <v>37378</v>
      </c>
      <c r="C1086" t="s">
        <v>676</v>
      </c>
      <c r="D1086" s="8">
        <v>41212</v>
      </c>
      <c r="E1086" s="1">
        <v>220</v>
      </c>
      <c r="F1086" s="2">
        <v>17278200</v>
      </c>
      <c r="G1086" s="2">
        <v>1030638319</v>
      </c>
      <c r="H1086" s="13" t="s">
        <v>1022</v>
      </c>
    </row>
    <row r="1087" spans="1:8" ht="45" x14ac:dyDescent="0.25">
      <c r="A1087" s="1">
        <v>1083</v>
      </c>
      <c r="B1087" s="1">
        <v>37377</v>
      </c>
      <c r="C1087" t="s">
        <v>676</v>
      </c>
      <c r="D1087" s="8">
        <v>41212</v>
      </c>
      <c r="E1087" s="1">
        <v>220</v>
      </c>
      <c r="F1087" s="2">
        <v>17278200</v>
      </c>
      <c r="G1087" s="2">
        <v>1030638319</v>
      </c>
      <c r="H1087" s="13" t="s">
        <v>1022</v>
      </c>
    </row>
    <row r="1088" spans="1:8" ht="45" x14ac:dyDescent="0.25">
      <c r="A1088" s="1">
        <v>1084</v>
      </c>
      <c r="B1088" s="1">
        <v>37375</v>
      </c>
      <c r="C1088" t="s">
        <v>676</v>
      </c>
      <c r="D1088" s="8">
        <v>41212</v>
      </c>
      <c r="E1088" s="1">
        <v>220</v>
      </c>
      <c r="F1088" s="2">
        <v>17278200</v>
      </c>
      <c r="G1088" s="2">
        <v>1030638319</v>
      </c>
      <c r="H1088" s="13" t="s">
        <v>1022</v>
      </c>
    </row>
    <row r="1089" spans="1:8" ht="45" x14ac:dyDescent="0.25">
      <c r="A1089" s="1">
        <v>1085</v>
      </c>
      <c r="B1089" s="1">
        <v>36300</v>
      </c>
      <c r="C1089" t="s">
        <v>677</v>
      </c>
      <c r="D1089" s="8">
        <v>40800</v>
      </c>
      <c r="E1089" s="1">
        <v>220</v>
      </c>
      <c r="F1089" s="2">
        <v>12168400</v>
      </c>
      <c r="G1089" s="2">
        <v>1030638319</v>
      </c>
      <c r="H1089" s="13" t="s">
        <v>1022</v>
      </c>
    </row>
    <row r="1090" spans="1:8" ht="45" x14ac:dyDescent="0.25">
      <c r="A1090" s="1">
        <v>1086</v>
      </c>
      <c r="B1090" s="1">
        <v>36329</v>
      </c>
      <c r="C1090" t="s">
        <v>678</v>
      </c>
      <c r="D1090" s="8">
        <v>40822</v>
      </c>
      <c r="E1090" s="1">
        <v>501</v>
      </c>
      <c r="F1090" s="2">
        <v>18560000</v>
      </c>
      <c r="G1090" s="2">
        <v>1030638319</v>
      </c>
      <c r="H1090" s="13" t="s">
        <v>1022</v>
      </c>
    </row>
    <row r="1091" spans="1:8" ht="45" x14ac:dyDescent="0.25">
      <c r="A1091" s="1">
        <v>1087</v>
      </c>
      <c r="B1091" s="1">
        <v>37560</v>
      </c>
      <c r="C1091" t="s">
        <v>679</v>
      </c>
      <c r="D1091" s="8">
        <v>41330</v>
      </c>
      <c r="E1091" s="1">
        <v>998</v>
      </c>
      <c r="F1091" s="2">
        <v>2300000</v>
      </c>
      <c r="G1091" s="2">
        <v>800112882</v>
      </c>
      <c r="H1091" s="13" t="s">
        <v>1022</v>
      </c>
    </row>
    <row r="1092" spans="1:8" ht="45" x14ac:dyDescent="0.25">
      <c r="A1092" s="1">
        <v>1088</v>
      </c>
      <c r="B1092" s="1">
        <v>36323</v>
      </c>
      <c r="C1092" t="s">
        <v>680</v>
      </c>
      <c r="D1092" s="8">
        <v>40822</v>
      </c>
      <c r="E1092" s="1">
        <v>998</v>
      </c>
      <c r="F1092" s="2">
        <v>2668000</v>
      </c>
      <c r="G1092" s="2">
        <v>800112882</v>
      </c>
      <c r="H1092" s="13" t="s">
        <v>1022</v>
      </c>
    </row>
    <row r="1093" spans="1:8" ht="45" x14ac:dyDescent="0.25">
      <c r="A1093" s="1">
        <v>1089</v>
      </c>
      <c r="B1093" s="1">
        <v>36325</v>
      </c>
      <c r="C1093" t="s">
        <v>681</v>
      </c>
      <c r="D1093" s="8">
        <v>40822</v>
      </c>
      <c r="E1093" s="1">
        <v>998</v>
      </c>
      <c r="F1093" s="2">
        <v>3016000</v>
      </c>
      <c r="G1093" s="2">
        <v>800112882</v>
      </c>
      <c r="H1093" s="13" t="s">
        <v>1022</v>
      </c>
    </row>
    <row r="1094" spans="1:8" ht="45" x14ac:dyDescent="0.25">
      <c r="A1094" s="1">
        <v>1090</v>
      </c>
      <c r="B1094" s="1">
        <v>36326</v>
      </c>
      <c r="C1094" t="s">
        <v>682</v>
      </c>
      <c r="D1094" s="8">
        <v>40822</v>
      </c>
      <c r="E1094" s="1">
        <v>998</v>
      </c>
      <c r="F1094" s="2">
        <v>2262000</v>
      </c>
      <c r="G1094" s="2">
        <v>800112882</v>
      </c>
      <c r="H1094" s="13" t="s">
        <v>1022</v>
      </c>
    </row>
    <row r="1095" spans="1:8" ht="45" x14ac:dyDescent="0.25">
      <c r="A1095" s="1">
        <v>1091</v>
      </c>
      <c r="B1095" s="1">
        <v>36328</v>
      </c>
      <c r="C1095" t="s">
        <v>683</v>
      </c>
      <c r="D1095" s="8">
        <v>40822</v>
      </c>
      <c r="E1095" s="1">
        <v>501</v>
      </c>
      <c r="F1095" s="2">
        <v>18560000</v>
      </c>
      <c r="G1095" s="2">
        <v>1030638319</v>
      </c>
      <c r="H1095" s="13" t="s">
        <v>1022</v>
      </c>
    </row>
    <row r="1096" spans="1:8" ht="45" x14ac:dyDescent="0.25">
      <c r="A1096" s="1">
        <v>1092</v>
      </c>
      <c r="B1096" s="1">
        <v>39550</v>
      </c>
      <c r="C1096" t="s">
        <v>684</v>
      </c>
      <c r="D1096" s="8">
        <v>42061</v>
      </c>
      <c r="E1096" s="1">
        <v>220</v>
      </c>
      <c r="F1096" s="2">
        <v>16500000</v>
      </c>
      <c r="G1096" s="2">
        <v>1030638319</v>
      </c>
      <c r="H1096" s="13" t="s">
        <v>1022</v>
      </c>
    </row>
    <row r="1097" spans="1:8" ht="45" x14ac:dyDescent="0.25">
      <c r="A1097" s="1">
        <v>1093</v>
      </c>
      <c r="B1097" s="1">
        <v>39710</v>
      </c>
      <c r="C1097" t="s">
        <v>685</v>
      </c>
      <c r="D1097" s="8">
        <v>42247</v>
      </c>
      <c r="E1097" s="1">
        <v>415</v>
      </c>
      <c r="F1097" s="2">
        <v>1740000</v>
      </c>
      <c r="G1097" s="2">
        <v>1070781752</v>
      </c>
      <c r="H1097" s="13" t="s">
        <v>1022</v>
      </c>
    </row>
    <row r="1098" spans="1:8" ht="45" x14ac:dyDescent="0.25">
      <c r="A1098" s="1">
        <v>1094</v>
      </c>
      <c r="B1098" s="1">
        <v>39709</v>
      </c>
      <c r="C1098" t="s">
        <v>685</v>
      </c>
      <c r="D1098" s="8">
        <v>42247</v>
      </c>
      <c r="E1098" s="1">
        <v>501</v>
      </c>
      <c r="F1098" s="2">
        <v>1740000</v>
      </c>
      <c r="G1098" s="2">
        <v>1070975356</v>
      </c>
      <c r="H1098" s="13" t="s">
        <v>1022</v>
      </c>
    </row>
    <row r="1099" spans="1:8" ht="45" x14ac:dyDescent="0.25">
      <c r="A1099" s="1">
        <v>1095</v>
      </c>
      <c r="B1099" s="1">
        <v>39708</v>
      </c>
      <c r="C1099" t="s">
        <v>685</v>
      </c>
      <c r="D1099" s="8">
        <v>42247</v>
      </c>
      <c r="E1099" s="1">
        <v>501</v>
      </c>
      <c r="F1099" s="2">
        <v>1740000</v>
      </c>
      <c r="G1099" s="2">
        <v>1070975356</v>
      </c>
      <c r="H1099" s="13" t="s">
        <v>1022</v>
      </c>
    </row>
    <row r="1100" spans="1:8" ht="45" x14ac:dyDescent="0.25">
      <c r="A1100" s="1">
        <v>1096</v>
      </c>
      <c r="B1100" s="1">
        <v>39707</v>
      </c>
      <c r="C1100" t="s">
        <v>685</v>
      </c>
      <c r="D1100" s="8">
        <v>42247</v>
      </c>
      <c r="E1100" s="1">
        <v>415</v>
      </c>
      <c r="F1100" s="2">
        <v>1740000</v>
      </c>
      <c r="G1100" s="2">
        <v>1070781752</v>
      </c>
      <c r="H1100" s="13" t="s">
        <v>1022</v>
      </c>
    </row>
    <row r="1101" spans="1:8" ht="45" x14ac:dyDescent="0.25">
      <c r="A1101" s="1">
        <v>1097</v>
      </c>
      <c r="B1101" s="1">
        <v>39706</v>
      </c>
      <c r="C1101" t="s">
        <v>685</v>
      </c>
      <c r="D1101" s="8">
        <v>42247</v>
      </c>
      <c r="E1101" s="1">
        <v>501</v>
      </c>
      <c r="F1101" s="2">
        <v>1740000</v>
      </c>
      <c r="G1101" s="2">
        <v>1070975356</v>
      </c>
      <c r="H1101" s="13" t="s">
        <v>1022</v>
      </c>
    </row>
    <row r="1102" spans="1:8" ht="45" x14ac:dyDescent="0.25">
      <c r="A1102" s="1">
        <v>1098</v>
      </c>
      <c r="B1102" s="1">
        <v>39705</v>
      </c>
      <c r="C1102" t="s">
        <v>685</v>
      </c>
      <c r="D1102" s="8">
        <v>42247</v>
      </c>
      <c r="E1102" s="1">
        <v>415</v>
      </c>
      <c r="F1102" s="2">
        <v>1740000</v>
      </c>
      <c r="G1102" s="2">
        <v>1070781752</v>
      </c>
      <c r="H1102" s="13" t="s">
        <v>1022</v>
      </c>
    </row>
    <row r="1103" spans="1:8" ht="45" x14ac:dyDescent="0.25">
      <c r="A1103" s="1">
        <v>1099</v>
      </c>
      <c r="B1103" s="1">
        <v>39867</v>
      </c>
      <c r="C1103" t="s">
        <v>686</v>
      </c>
      <c r="D1103" s="8">
        <v>42312</v>
      </c>
      <c r="E1103" s="1">
        <v>998</v>
      </c>
      <c r="F1103" s="2">
        <v>2470000</v>
      </c>
      <c r="G1103" s="2">
        <v>830048353</v>
      </c>
      <c r="H1103" s="13" t="s">
        <v>1022</v>
      </c>
    </row>
    <row r="1104" spans="1:8" ht="45" x14ac:dyDescent="0.25">
      <c r="A1104" s="1">
        <v>1100</v>
      </c>
      <c r="B1104" s="1">
        <v>39865</v>
      </c>
      <c r="C1104" t="s">
        <v>686</v>
      </c>
      <c r="D1104" s="8">
        <v>42312</v>
      </c>
      <c r="E1104" s="1">
        <v>998</v>
      </c>
      <c r="F1104" s="2">
        <v>2470000</v>
      </c>
      <c r="G1104" s="2">
        <v>830048353</v>
      </c>
      <c r="H1104" s="13" t="s">
        <v>1022</v>
      </c>
    </row>
    <row r="1105" spans="1:8" ht="45" x14ac:dyDescent="0.25">
      <c r="A1105" s="1">
        <v>1101</v>
      </c>
      <c r="B1105" s="1">
        <v>39864</v>
      </c>
      <c r="C1105" t="s">
        <v>686</v>
      </c>
      <c r="D1105" s="8">
        <v>42312</v>
      </c>
      <c r="E1105" s="1">
        <v>998</v>
      </c>
      <c r="F1105" s="2">
        <v>2470000</v>
      </c>
      <c r="G1105" s="2">
        <v>830048353</v>
      </c>
      <c r="H1105" s="13" t="s">
        <v>1022</v>
      </c>
    </row>
    <row r="1106" spans="1:8" ht="45" x14ac:dyDescent="0.25">
      <c r="A1106" s="1">
        <v>1102</v>
      </c>
      <c r="B1106" s="1">
        <v>39704</v>
      </c>
      <c r="C1106" t="s">
        <v>685</v>
      </c>
      <c r="D1106" s="8">
        <v>42247</v>
      </c>
      <c r="E1106" s="1">
        <v>501</v>
      </c>
      <c r="F1106" s="2">
        <v>1740000</v>
      </c>
      <c r="G1106" s="2">
        <v>1070975356</v>
      </c>
      <c r="H1106" s="13" t="s">
        <v>1022</v>
      </c>
    </row>
    <row r="1107" spans="1:8" ht="45" x14ac:dyDescent="0.25">
      <c r="A1107" s="1">
        <v>1103</v>
      </c>
      <c r="B1107" s="1">
        <v>39703</v>
      </c>
      <c r="C1107" t="s">
        <v>685</v>
      </c>
      <c r="D1107" s="8">
        <v>42247</v>
      </c>
      <c r="E1107" s="1">
        <v>415</v>
      </c>
      <c r="F1107" s="2">
        <v>1740000</v>
      </c>
      <c r="G1107" s="2">
        <v>1070781752</v>
      </c>
      <c r="H1107" s="13" t="s">
        <v>1022</v>
      </c>
    </row>
    <row r="1108" spans="1:8" ht="45" x14ac:dyDescent="0.25">
      <c r="A1108" s="1">
        <v>1104</v>
      </c>
      <c r="B1108" s="1">
        <v>39702</v>
      </c>
      <c r="C1108" t="s">
        <v>685</v>
      </c>
      <c r="D1108" s="8">
        <v>42247</v>
      </c>
      <c r="E1108" s="1">
        <v>501</v>
      </c>
      <c r="F1108" s="2">
        <v>1740000</v>
      </c>
      <c r="G1108" s="2">
        <v>1070975356</v>
      </c>
      <c r="H1108" s="13" t="s">
        <v>1022</v>
      </c>
    </row>
    <row r="1109" spans="1:8" ht="45" x14ac:dyDescent="0.25">
      <c r="A1109" s="1">
        <v>1105</v>
      </c>
      <c r="B1109" s="1">
        <v>39701</v>
      </c>
      <c r="C1109" t="s">
        <v>685</v>
      </c>
      <c r="D1109" s="8">
        <v>42247</v>
      </c>
      <c r="E1109" s="1">
        <v>501</v>
      </c>
      <c r="F1109" s="2">
        <v>1740000</v>
      </c>
      <c r="G1109" s="2">
        <v>1070975356</v>
      </c>
      <c r="H1109" s="13" t="s">
        <v>1022</v>
      </c>
    </row>
    <row r="1110" spans="1:8" ht="45" x14ac:dyDescent="0.25">
      <c r="A1110" s="1">
        <v>1106</v>
      </c>
      <c r="B1110" s="1">
        <v>39700</v>
      </c>
      <c r="C1110" t="s">
        <v>685</v>
      </c>
      <c r="D1110" s="8">
        <v>42247</v>
      </c>
      <c r="E1110" s="1">
        <v>415</v>
      </c>
      <c r="F1110" s="2">
        <v>1740000</v>
      </c>
      <c r="G1110" s="2">
        <v>1070781752</v>
      </c>
      <c r="H1110" s="13" t="s">
        <v>1022</v>
      </c>
    </row>
    <row r="1111" spans="1:8" ht="45" x14ac:dyDescent="0.25">
      <c r="A1111" s="1">
        <v>1107</v>
      </c>
      <c r="B1111" s="1">
        <v>39699</v>
      </c>
      <c r="C1111" t="s">
        <v>685</v>
      </c>
      <c r="D1111" s="8">
        <v>42247</v>
      </c>
      <c r="E1111" s="1">
        <v>501</v>
      </c>
      <c r="F1111" s="2">
        <v>1740000</v>
      </c>
      <c r="G1111" s="2">
        <v>1070975356</v>
      </c>
      <c r="H1111" s="13" t="s">
        <v>1022</v>
      </c>
    </row>
    <row r="1112" spans="1:8" ht="45" x14ac:dyDescent="0.25">
      <c r="A1112" s="1">
        <v>1108</v>
      </c>
      <c r="B1112" s="1">
        <v>39698</v>
      </c>
      <c r="C1112" t="s">
        <v>685</v>
      </c>
      <c r="D1112" s="8">
        <v>42247</v>
      </c>
      <c r="E1112" s="1">
        <v>415</v>
      </c>
      <c r="F1112" s="2">
        <v>1740000</v>
      </c>
      <c r="G1112" s="2">
        <v>1070781752</v>
      </c>
      <c r="H1112" s="13" t="s">
        <v>1022</v>
      </c>
    </row>
    <row r="1113" spans="1:8" ht="45" x14ac:dyDescent="0.25">
      <c r="A1113" s="1">
        <v>1109</v>
      </c>
      <c r="B1113" s="1">
        <v>39697</v>
      </c>
      <c r="C1113" t="s">
        <v>685</v>
      </c>
      <c r="D1113" s="8">
        <v>42247</v>
      </c>
      <c r="E1113" s="1">
        <v>485</v>
      </c>
      <c r="F1113" s="2">
        <v>1740000</v>
      </c>
      <c r="G1113" s="2">
        <v>1081422098</v>
      </c>
      <c r="H1113" s="13" t="s">
        <v>1022</v>
      </c>
    </row>
    <row r="1114" spans="1:8" ht="45" x14ac:dyDescent="0.25">
      <c r="A1114" s="1">
        <v>1110</v>
      </c>
      <c r="B1114" s="1">
        <v>39645</v>
      </c>
      <c r="C1114" t="s">
        <v>687</v>
      </c>
      <c r="D1114" s="8">
        <v>42164</v>
      </c>
      <c r="E1114" s="1">
        <v>220</v>
      </c>
      <c r="F1114" s="2">
        <v>24399440</v>
      </c>
      <c r="G1114" s="2">
        <v>1030638319</v>
      </c>
      <c r="H1114" s="13" t="s">
        <v>1022</v>
      </c>
    </row>
    <row r="1115" spans="1:8" ht="45" x14ac:dyDescent="0.25">
      <c r="A1115" s="1">
        <v>1111</v>
      </c>
      <c r="B1115" s="1">
        <v>39646</v>
      </c>
      <c r="C1115" t="s">
        <v>688</v>
      </c>
      <c r="D1115" s="8">
        <v>42164</v>
      </c>
      <c r="E1115" s="1">
        <v>220</v>
      </c>
      <c r="F1115" s="2">
        <v>13746000</v>
      </c>
      <c r="G1115" s="2">
        <v>1030638319</v>
      </c>
      <c r="H1115" s="13" t="s">
        <v>1022</v>
      </c>
    </row>
    <row r="1116" spans="1:8" ht="45" x14ac:dyDescent="0.25">
      <c r="A1116" s="1">
        <v>1112</v>
      </c>
      <c r="B1116" s="1">
        <v>39644</v>
      </c>
      <c r="C1116" t="s">
        <v>689</v>
      </c>
      <c r="D1116" s="8">
        <v>42164</v>
      </c>
      <c r="E1116" s="1">
        <v>430</v>
      </c>
      <c r="F1116" s="2">
        <v>26582541.5</v>
      </c>
      <c r="G1116" s="2">
        <v>80218929</v>
      </c>
      <c r="H1116" s="13" t="s">
        <v>1022</v>
      </c>
    </row>
    <row r="1117" spans="1:8" ht="45" x14ac:dyDescent="0.25">
      <c r="A1117" s="1">
        <v>1113</v>
      </c>
      <c r="B1117" s="1">
        <v>39642</v>
      </c>
      <c r="C1117" t="s">
        <v>690</v>
      </c>
      <c r="D1117" s="8">
        <v>42159</v>
      </c>
      <c r="E1117" s="1">
        <v>220</v>
      </c>
      <c r="F1117" s="2">
        <v>26934155</v>
      </c>
      <c r="G1117" s="2">
        <v>1030638319</v>
      </c>
      <c r="H1117" s="13" t="s">
        <v>1022</v>
      </c>
    </row>
    <row r="1118" spans="1:8" ht="45" x14ac:dyDescent="0.25">
      <c r="A1118" s="1">
        <v>1114</v>
      </c>
      <c r="B1118" s="1">
        <v>39643</v>
      </c>
      <c r="C1118" t="s">
        <v>689</v>
      </c>
      <c r="D1118" s="8">
        <v>42164</v>
      </c>
      <c r="E1118" s="1">
        <v>485</v>
      </c>
      <c r="F1118" s="2">
        <v>26582541.5</v>
      </c>
      <c r="G1118" s="2">
        <v>1081422098</v>
      </c>
      <c r="H1118" s="13" t="s">
        <v>1022</v>
      </c>
    </row>
    <row r="1119" spans="1:8" ht="45" x14ac:dyDescent="0.25">
      <c r="A1119" s="1">
        <v>1115</v>
      </c>
      <c r="B1119" s="1">
        <v>39862</v>
      </c>
      <c r="C1119" t="s">
        <v>686</v>
      </c>
      <c r="D1119" s="8">
        <v>42312</v>
      </c>
      <c r="E1119" s="1">
        <v>998</v>
      </c>
      <c r="F1119" s="2">
        <v>2470000</v>
      </c>
      <c r="G1119" s="2">
        <v>830048353</v>
      </c>
      <c r="H1119" s="13" t="s">
        <v>1022</v>
      </c>
    </row>
    <row r="1120" spans="1:8" ht="45" x14ac:dyDescent="0.25">
      <c r="A1120" s="1">
        <v>1116</v>
      </c>
      <c r="B1120" s="1">
        <v>39860</v>
      </c>
      <c r="C1120" t="s">
        <v>686</v>
      </c>
      <c r="D1120" s="8">
        <v>42312</v>
      </c>
      <c r="E1120" s="1">
        <v>998</v>
      </c>
      <c r="F1120" s="2">
        <v>2470000</v>
      </c>
      <c r="G1120" s="2">
        <v>830048353</v>
      </c>
      <c r="H1120" s="13" t="s">
        <v>1022</v>
      </c>
    </row>
    <row r="1121" spans="1:8" ht="45" x14ac:dyDescent="0.25">
      <c r="A1121" s="1">
        <v>1117</v>
      </c>
      <c r="B1121" s="1">
        <v>39859</v>
      </c>
      <c r="C1121" t="s">
        <v>686</v>
      </c>
      <c r="D1121" s="8">
        <v>42312</v>
      </c>
      <c r="E1121" s="1">
        <v>998</v>
      </c>
      <c r="F1121" s="2">
        <v>2470000</v>
      </c>
      <c r="G1121" s="2">
        <v>830048353</v>
      </c>
      <c r="H1121" s="13" t="s">
        <v>1022</v>
      </c>
    </row>
    <row r="1122" spans="1:8" ht="45" x14ac:dyDescent="0.25">
      <c r="A1122" s="1">
        <v>1118</v>
      </c>
      <c r="B1122" s="1">
        <v>39855</v>
      </c>
      <c r="C1122" t="s">
        <v>686</v>
      </c>
      <c r="D1122" s="8">
        <v>42312</v>
      </c>
      <c r="E1122" s="1">
        <v>998</v>
      </c>
      <c r="F1122" s="2">
        <v>2470000</v>
      </c>
      <c r="G1122" s="2">
        <v>830048353</v>
      </c>
      <c r="H1122" s="13" t="s">
        <v>1022</v>
      </c>
    </row>
    <row r="1123" spans="1:8" ht="45" x14ac:dyDescent="0.25">
      <c r="A1123" s="1">
        <v>1119</v>
      </c>
      <c r="B1123" s="1">
        <v>39872</v>
      </c>
      <c r="C1123" t="s">
        <v>691</v>
      </c>
      <c r="D1123" s="8">
        <v>42314</v>
      </c>
      <c r="E1123" s="1">
        <v>998</v>
      </c>
      <c r="F1123" s="2">
        <v>1890800</v>
      </c>
      <c r="G1123" s="2">
        <v>830057963</v>
      </c>
      <c r="H1123" s="13" t="s">
        <v>1022</v>
      </c>
    </row>
    <row r="1124" spans="1:8" ht="45" x14ac:dyDescent="0.25">
      <c r="A1124" s="1">
        <v>1120</v>
      </c>
      <c r="B1124" s="1">
        <v>39871</v>
      </c>
      <c r="C1124" t="s">
        <v>691</v>
      </c>
      <c r="D1124" s="8">
        <v>42314</v>
      </c>
      <c r="E1124" s="1">
        <v>998</v>
      </c>
      <c r="F1124" s="2">
        <v>1890800</v>
      </c>
      <c r="G1124" s="2">
        <v>830057963</v>
      </c>
      <c r="H1124" s="13" t="s">
        <v>1022</v>
      </c>
    </row>
    <row r="1125" spans="1:8" ht="45" x14ac:dyDescent="0.25">
      <c r="A1125" s="1">
        <v>1121</v>
      </c>
      <c r="B1125" s="1">
        <v>39870</v>
      </c>
      <c r="C1125" t="s">
        <v>691</v>
      </c>
      <c r="D1125" s="8">
        <v>42314</v>
      </c>
      <c r="E1125" s="1">
        <v>998</v>
      </c>
      <c r="F1125" s="2">
        <v>1890800</v>
      </c>
      <c r="G1125" s="2">
        <v>830057963</v>
      </c>
      <c r="H1125" s="13" t="s">
        <v>1022</v>
      </c>
    </row>
    <row r="1126" spans="1:8" ht="45" x14ac:dyDescent="0.25">
      <c r="A1126" s="1">
        <v>1122</v>
      </c>
      <c r="B1126" s="1">
        <v>39869</v>
      </c>
      <c r="C1126" t="s">
        <v>691</v>
      </c>
      <c r="D1126" s="8">
        <v>42314</v>
      </c>
      <c r="E1126" s="1">
        <v>998</v>
      </c>
      <c r="F1126" s="2">
        <v>1890800</v>
      </c>
      <c r="G1126" s="2">
        <v>830057963</v>
      </c>
      <c r="H1126" s="13" t="s">
        <v>1022</v>
      </c>
    </row>
    <row r="1127" spans="1:8" ht="45" x14ac:dyDescent="0.25">
      <c r="A1127" s="1">
        <v>1123</v>
      </c>
      <c r="B1127" s="1">
        <v>39868</v>
      </c>
      <c r="C1127" t="s">
        <v>691</v>
      </c>
      <c r="D1127" s="8">
        <v>42314</v>
      </c>
      <c r="E1127" s="1">
        <v>998</v>
      </c>
      <c r="F1127" s="2">
        <v>1890800</v>
      </c>
      <c r="G1127" s="2">
        <v>830057963</v>
      </c>
      <c r="H1127" s="13" t="s">
        <v>1022</v>
      </c>
    </row>
    <row r="1128" spans="1:8" ht="45" x14ac:dyDescent="0.25">
      <c r="A1128" s="1">
        <v>1124</v>
      </c>
      <c r="B1128" s="1">
        <v>39718</v>
      </c>
      <c r="C1128" t="s">
        <v>685</v>
      </c>
      <c r="D1128" s="8">
        <v>42247</v>
      </c>
      <c r="E1128" s="1">
        <v>415</v>
      </c>
      <c r="F1128" s="2">
        <v>1740000</v>
      </c>
      <c r="G1128" s="2">
        <v>1070781752</v>
      </c>
      <c r="H1128" s="13" t="s">
        <v>1022</v>
      </c>
    </row>
    <row r="1129" spans="1:8" ht="45" x14ac:dyDescent="0.25">
      <c r="A1129" s="1">
        <v>1125</v>
      </c>
      <c r="B1129" s="1">
        <v>39717</v>
      </c>
      <c r="C1129" t="s">
        <v>685</v>
      </c>
      <c r="D1129" s="8">
        <v>42247</v>
      </c>
      <c r="E1129" s="1">
        <v>485</v>
      </c>
      <c r="F1129" s="2">
        <v>1740000</v>
      </c>
      <c r="G1129" s="2">
        <v>1081422098</v>
      </c>
      <c r="H1129" s="13" t="s">
        <v>1022</v>
      </c>
    </row>
    <row r="1130" spans="1:8" ht="45" x14ac:dyDescent="0.25">
      <c r="A1130" s="1">
        <v>1126</v>
      </c>
      <c r="B1130" s="1">
        <v>38901</v>
      </c>
      <c r="C1130" t="s">
        <v>692</v>
      </c>
      <c r="D1130" s="8">
        <v>41890</v>
      </c>
      <c r="E1130" s="1">
        <v>998</v>
      </c>
      <c r="F1130" s="2">
        <v>14549088</v>
      </c>
      <c r="G1130" s="2">
        <v>800017879</v>
      </c>
      <c r="H1130" s="13" t="s">
        <v>1022</v>
      </c>
    </row>
    <row r="1131" spans="1:8" ht="45" x14ac:dyDescent="0.25">
      <c r="A1131" s="1">
        <v>1127</v>
      </c>
      <c r="B1131" s="1">
        <v>39716</v>
      </c>
      <c r="C1131" t="s">
        <v>685</v>
      </c>
      <c r="D1131" s="8">
        <v>42247</v>
      </c>
      <c r="E1131" s="1">
        <v>415</v>
      </c>
      <c r="F1131" s="2">
        <v>1740000</v>
      </c>
      <c r="G1131" s="2">
        <v>1070781752</v>
      </c>
      <c r="H1131" s="13" t="s">
        <v>1022</v>
      </c>
    </row>
    <row r="1132" spans="1:8" ht="45" x14ac:dyDescent="0.25">
      <c r="A1132" s="1">
        <v>1128</v>
      </c>
      <c r="B1132" s="1">
        <v>39715</v>
      </c>
      <c r="C1132" t="s">
        <v>685</v>
      </c>
      <c r="D1132" s="8">
        <v>42247</v>
      </c>
      <c r="E1132" s="1">
        <v>415</v>
      </c>
      <c r="F1132" s="2">
        <v>1740000</v>
      </c>
      <c r="G1132" s="2">
        <v>1070781752</v>
      </c>
      <c r="H1132" s="13" t="s">
        <v>1022</v>
      </c>
    </row>
    <row r="1133" spans="1:8" ht="45" x14ac:dyDescent="0.25">
      <c r="A1133" s="1">
        <v>1129</v>
      </c>
      <c r="B1133" s="1">
        <v>39714</v>
      </c>
      <c r="C1133" t="s">
        <v>685</v>
      </c>
      <c r="D1133" s="8">
        <v>42247</v>
      </c>
      <c r="E1133" s="1">
        <v>415</v>
      </c>
      <c r="F1133" s="2">
        <v>1740000</v>
      </c>
      <c r="G1133" s="2">
        <v>1070781752</v>
      </c>
      <c r="H1133" s="13" t="s">
        <v>1022</v>
      </c>
    </row>
    <row r="1134" spans="1:8" ht="45" x14ac:dyDescent="0.25">
      <c r="A1134" s="1">
        <v>1130</v>
      </c>
      <c r="B1134" s="1">
        <v>39713</v>
      </c>
      <c r="C1134" t="s">
        <v>685</v>
      </c>
      <c r="D1134" s="8">
        <v>42247</v>
      </c>
      <c r="E1134" s="1">
        <v>415</v>
      </c>
      <c r="F1134" s="2">
        <v>1740000</v>
      </c>
      <c r="G1134" s="2">
        <v>1070781752</v>
      </c>
      <c r="H1134" s="13" t="s">
        <v>1022</v>
      </c>
    </row>
    <row r="1135" spans="1:8" ht="45" x14ac:dyDescent="0.25">
      <c r="A1135" s="1">
        <v>1131</v>
      </c>
      <c r="B1135" s="1">
        <v>39712</v>
      </c>
      <c r="C1135" t="s">
        <v>685</v>
      </c>
      <c r="D1135" s="8">
        <v>42247</v>
      </c>
      <c r="E1135" s="1">
        <v>485</v>
      </c>
      <c r="F1135" s="2">
        <v>1740000</v>
      </c>
      <c r="G1135" s="2">
        <v>1081422098</v>
      </c>
      <c r="H1135" s="13" t="s">
        <v>1022</v>
      </c>
    </row>
    <row r="1136" spans="1:8" ht="45" x14ac:dyDescent="0.25">
      <c r="A1136" s="1">
        <v>1132</v>
      </c>
      <c r="B1136" s="1">
        <v>39711</v>
      </c>
      <c r="C1136" t="s">
        <v>685</v>
      </c>
      <c r="D1136" s="8">
        <v>42247</v>
      </c>
      <c r="E1136" s="1">
        <v>415</v>
      </c>
      <c r="F1136" s="2">
        <v>1740000</v>
      </c>
      <c r="G1136" s="2">
        <v>1070781752</v>
      </c>
      <c r="H1136" s="13" t="s">
        <v>1022</v>
      </c>
    </row>
    <row r="1137" spans="1:8" ht="45" x14ac:dyDescent="0.25">
      <c r="A1137" s="1">
        <v>1133</v>
      </c>
      <c r="B1137" s="1">
        <v>39407</v>
      </c>
      <c r="C1137" t="s">
        <v>693</v>
      </c>
      <c r="D1137" s="8">
        <v>42032</v>
      </c>
      <c r="E1137" s="1">
        <v>220</v>
      </c>
      <c r="F1137" s="2">
        <v>4113824</v>
      </c>
      <c r="G1137" s="2">
        <v>1030638319</v>
      </c>
      <c r="H1137" s="13" t="s">
        <v>1022</v>
      </c>
    </row>
    <row r="1138" spans="1:8" ht="45" x14ac:dyDescent="0.25">
      <c r="A1138" s="1">
        <v>1134</v>
      </c>
      <c r="B1138" s="1">
        <v>39416</v>
      </c>
      <c r="C1138" t="s">
        <v>694</v>
      </c>
      <c r="D1138" s="8">
        <v>42032</v>
      </c>
      <c r="E1138" s="1">
        <v>220</v>
      </c>
      <c r="F1138" s="2">
        <v>4025664</v>
      </c>
      <c r="G1138" s="2">
        <v>1030638319</v>
      </c>
      <c r="H1138" s="13" t="s">
        <v>1022</v>
      </c>
    </row>
    <row r="1139" spans="1:8" ht="45" x14ac:dyDescent="0.25">
      <c r="A1139" s="1">
        <v>1135</v>
      </c>
      <c r="B1139" s="1">
        <v>39415</v>
      </c>
      <c r="C1139" t="s">
        <v>694</v>
      </c>
      <c r="D1139" s="8">
        <v>42032</v>
      </c>
      <c r="E1139" s="1">
        <v>220</v>
      </c>
      <c r="F1139" s="2">
        <v>4025664</v>
      </c>
      <c r="G1139" s="2">
        <v>1030638319</v>
      </c>
      <c r="H1139" s="13" t="s">
        <v>1022</v>
      </c>
    </row>
    <row r="1140" spans="1:8" ht="45" x14ac:dyDescent="0.25">
      <c r="A1140" s="1">
        <v>1136</v>
      </c>
      <c r="B1140" s="1">
        <v>39414</v>
      </c>
      <c r="C1140" t="s">
        <v>694</v>
      </c>
      <c r="D1140" s="8">
        <v>42032</v>
      </c>
      <c r="E1140" s="1">
        <v>220</v>
      </c>
      <c r="F1140" s="2">
        <v>4025664</v>
      </c>
      <c r="G1140" s="2">
        <v>1030638319</v>
      </c>
      <c r="H1140" s="13" t="s">
        <v>1022</v>
      </c>
    </row>
    <row r="1141" spans="1:8" ht="45" x14ac:dyDescent="0.25">
      <c r="A1141" s="1">
        <v>1137</v>
      </c>
      <c r="B1141" s="1">
        <v>39413</v>
      </c>
      <c r="C1141" t="s">
        <v>694</v>
      </c>
      <c r="D1141" s="8">
        <v>42032</v>
      </c>
      <c r="E1141" s="1">
        <v>220</v>
      </c>
      <c r="F1141" s="2">
        <v>4025664</v>
      </c>
      <c r="G1141" s="2">
        <v>1030638319</v>
      </c>
      <c r="H1141" s="13" t="s">
        <v>1022</v>
      </c>
    </row>
    <row r="1142" spans="1:8" ht="45" x14ac:dyDescent="0.25">
      <c r="A1142" s="1">
        <v>1138</v>
      </c>
      <c r="B1142" s="1">
        <v>39412</v>
      </c>
      <c r="C1142" t="s">
        <v>694</v>
      </c>
      <c r="D1142" s="8">
        <v>42032</v>
      </c>
      <c r="E1142" s="1">
        <v>220</v>
      </c>
      <c r="F1142" s="2">
        <v>4025664</v>
      </c>
      <c r="G1142" s="2">
        <v>1030638319</v>
      </c>
      <c r="H1142" s="13" t="s">
        <v>1022</v>
      </c>
    </row>
    <row r="1143" spans="1:8" ht="45" x14ac:dyDescent="0.25">
      <c r="A1143" s="1">
        <v>1139</v>
      </c>
      <c r="B1143" s="1">
        <v>39403</v>
      </c>
      <c r="C1143" t="s">
        <v>695</v>
      </c>
      <c r="D1143" s="8">
        <v>41999</v>
      </c>
      <c r="E1143" s="1">
        <v>220</v>
      </c>
      <c r="F1143" s="2">
        <v>3190000</v>
      </c>
      <c r="G1143" s="2">
        <v>1030638319</v>
      </c>
      <c r="H1143" s="13" t="s">
        <v>1022</v>
      </c>
    </row>
    <row r="1144" spans="1:8" ht="45" x14ac:dyDescent="0.25">
      <c r="A1144" s="1">
        <v>1140</v>
      </c>
      <c r="B1144" s="1">
        <v>39402</v>
      </c>
      <c r="C1144" t="s">
        <v>695</v>
      </c>
      <c r="D1144" s="8">
        <v>41999</v>
      </c>
      <c r="E1144" s="1">
        <v>220</v>
      </c>
      <c r="F1144" s="2">
        <v>3190000</v>
      </c>
      <c r="G1144" s="2">
        <v>1030638319</v>
      </c>
      <c r="H1144" s="13" t="s">
        <v>1022</v>
      </c>
    </row>
    <row r="1145" spans="1:8" ht="45" x14ac:dyDescent="0.25">
      <c r="A1145" s="1">
        <v>1141</v>
      </c>
      <c r="B1145" s="1">
        <v>39401</v>
      </c>
      <c r="C1145" t="s">
        <v>695</v>
      </c>
      <c r="D1145" s="8">
        <v>41999</v>
      </c>
      <c r="E1145" s="1">
        <v>220</v>
      </c>
      <c r="F1145" s="2">
        <v>3190000</v>
      </c>
      <c r="G1145" s="2">
        <v>1030638319</v>
      </c>
      <c r="H1145" s="13" t="s">
        <v>1022</v>
      </c>
    </row>
    <row r="1146" spans="1:8" ht="45" x14ac:dyDescent="0.25">
      <c r="A1146" s="1">
        <v>1142</v>
      </c>
      <c r="B1146" s="1">
        <v>39400</v>
      </c>
      <c r="C1146" t="s">
        <v>695</v>
      </c>
      <c r="D1146" s="8">
        <v>41999</v>
      </c>
      <c r="E1146" s="1">
        <v>220</v>
      </c>
      <c r="F1146" s="2">
        <v>3190000</v>
      </c>
      <c r="G1146" s="2">
        <v>1030638319</v>
      </c>
      <c r="H1146" s="13" t="s">
        <v>1022</v>
      </c>
    </row>
    <row r="1147" spans="1:8" ht="45" x14ac:dyDescent="0.25">
      <c r="A1147" s="1">
        <v>1143</v>
      </c>
      <c r="B1147" s="1">
        <v>39399</v>
      </c>
      <c r="C1147" t="s">
        <v>695</v>
      </c>
      <c r="D1147" s="8">
        <v>41999</v>
      </c>
      <c r="E1147" s="1">
        <v>220</v>
      </c>
      <c r="F1147" s="2">
        <v>3190000</v>
      </c>
      <c r="G1147" s="2">
        <v>1030638319</v>
      </c>
      <c r="H1147" s="13" t="s">
        <v>1022</v>
      </c>
    </row>
    <row r="1148" spans="1:8" ht="45" x14ac:dyDescent="0.25">
      <c r="A1148" s="1">
        <v>1144</v>
      </c>
      <c r="B1148" s="1">
        <v>39398</v>
      </c>
      <c r="C1148" t="s">
        <v>695</v>
      </c>
      <c r="D1148" s="8">
        <v>41999</v>
      </c>
      <c r="E1148" s="1">
        <v>220</v>
      </c>
      <c r="F1148" s="2">
        <v>3190000</v>
      </c>
      <c r="G1148" s="2">
        <v>1030638319</v>
      </c>
      <c r="H1148" s="13" t="s">
        <v>1022</v>
      </c>
    </row>
    <row r="1149" spans="1:8" ht="45" x14ac:dyDescent="0.25">
      <c r="A1149" s="1">
        <v>1145</v>
      </c>
      <c r="B1149" s="1">
        <v>39397</v>
      </c>
      <c r="C1149" t="s">
        <v>695</v>
      </c>
      <c r="D1149" s="8">
        <v>41999</v>
      </c>
      <c r="E1149" s="1">
        <v>220</v>
      </c>
      <c r="F1149" s="2">
        <v>3190000</v>
      </c>
      <c r="G1149" s="2">
        <v>1030638319</v>
      </c>
      <c r="H1149" s="13" t="s">
        <v>1022</v>
      </c>
    </row>
    <row r="1150" spans="1:8" ht="45" x14ac:dyDescent="0.25">
      <c r="A1150" s="1">
        <v>1146</v>
      </c>
      <c r="B1150" s="1">
        <v>39396</v>
      </c>
      <c r="C1150" t="s">
        <v>695</v>
      </c>
      <c r="D1150" s="8">
        <v>41999</v>
      </c>
      <c r="E1150" s="1">
        <v>220</v>
      </c>
      <c r="F1150" s="2">
        <v>3190000</v>
      </c>
      <c r="G1150" s="2">
        <v>1030638319</v>
      </c>
      <c r="H1150" s="13" t="s">
        <v>1022</v>
      </c>
    </row>
    <row r="1151" spans="1:8" ht="45" x14ac:dyDescent="0.25">
      <c r="A1151" s="1">
        <v>1147</v>
      </c>
      <c r="B1151" s="1">
        <v>39405</v>
      </c>
      <c r="C1151" t="s">
        <v>696</v>
      </c>
      <c r="D1151" s="8">
        <v>41999</v>
      </c>
      <c r="E1151" s="1">
        <v>220</v>
      </c>
      <c r="F1151" s="2">
        <v>12180000</v>
      </c>
      <c r="G1151" s="2">
        <v>1030638319</v>
      </c>
      <c r="H1151" s="13" t="s">
        <v>1022</v>
      </c>
    </row>
    <row r="1152" spans="1:8" ht="45" x14ac:dyDescent="0.25">
      <c r="A1152" s="1">
        <v>1148</v>
      </c>
      <c r="B1152" s="1">
        <v>39341</v>
      </c>
      <c r="C1152" t="s">
        <v>697</v>
      </c>
      <c r="D1152" s="8">
        <v>41990</v>
      </c>
      <c r="E1152" s="1">
        <v>479</v>
      </c>
      <c r="F1152" s="2">
        <v>27840000</v>
      </c>
      <c r="G1152" s="2">
        <v>1030638319</v>
      </c>
      <c r="H1152" s="13" t="s">
        <v>1022</v>
      </c>
    </row>
    <row r="1153" spans="1:8" ht="45" x14ac:dyDescent="0.25">
      <c r="A1153" s="1">
        <v>1149</v>
      </c>
      <c r="B1153" s="1">
        <v>39342</v>
      </c>
      <c r="C1153" t="s">
        <v>698</v>
      </c>
      <c r="D1153" s="8">
        <v>41990</v>
      </c>
      <c r="E1153" s="1">
        <v>479</v>
      </c>
      <c r="F1153" s="2">
        <v>13804000</v>
      </c>
      <c r="G1153" s="2">
        <v>1030638319</v>
      </c>
      <c r="H1153" s="13" t="s">
        <v>1022</v>
      </c>
    </row>
    <row r="1154" spans="1:8" ht="45" x14ac:dyDescent="0.25">
      <c r="A1154" s="1">
        <v>1150</v>
      </c>
      <c r="B1154" s="1">
        <v>39344</v>
      </c>
      <c r="C1154" t="s">
        <v>699</v>
      </c>
      <c r="D1154" s="8">
        <v>41990</v>
      </c>
      <c r="E1154" s="1">
        <v>479</v>
      </c>
      <c r="F1154" s="2">
        <v>3944000</v>
      </c>
      <c r="G1154" s="2">
        <v>1030638319</v>
      </c>
      <c r="H1154" s="13" t="s">
        <v>1022</v>
      </c>
    </row>
    <row r="1155" spans="1:8" ht="45" x14ac:dyDescent="0.25">
      <c r="A1155" s="1">
        <v>1151</v>
      </c>
      <c r="B1155" s="1">
        <v>39004</v>
      </c>
      <c r="C1155" t="s">
        <v>700</v>
      </c>
      <c r="D1155" s="8">
        <v>41905</v>
      </c>
      <c r="E1155" s="1">
        <v>220</v>
      </c>
      <c r="F1155" s="2">
        <v>27965419</v>
      </c>
      <c r="G1155" s="2">
        <v>1030638319</v>
      </c>
      <c r="H1155" s="13" t="s">
        <v>1022</v>
      </c>
    </row>
    <row r="1156" spans="1:8" ht="45" x14ac:dyDescent="0.25">
      <c r="A1156" s="1">
        <v>1152</v>
      </c>
      <c r="B1156" s="1">
        <v>39006</v>
      </c>
      <c r="C1156" t="s">
        <v>701</v>
      </c>
      <c r="D1156" s="8">
        <v>41905</v>
      </c>
      <c r="E1156" s="1">
        <v>220</v>
      </c>
      <c r="F1156" s="2">
        <v>4862133</v>
      </c>
      <c r="G1156" s="2">
        <v>1030638319</v>
      </c>
      <c r="H1156" s="13" t="s">
        <v>1022</v>
      </c>
    </row>
    <row r="1157" spans="1:8" ht="45" x14ac:dyDescent="0.25">
      <c r="A1157" s="1">
        <v>1153</v>
      </c>
      <c r="B1157" s="1">
        <v>39005</v>
      </c>
      <c r="C1157" t="s">
        <v>701</v>
      </c>
      <c r="D1157" s="8">
        <v>41905</v>
      </c>
      <c r="E1157" s="1">
        <v>220</v>
      </c>
      <c r="F1157" s="2">
        <v>4862133</v>
      </c>
      <c r="G1157" s="2">
        <v>1030638319</v>
      </c>
      <c r="H1157" s="13" t="s">
        <v>1022</v>
      </c>
    </row>
    <row r="1158" spans="1:8" ht="45" x14ac:dyDescent="0.25">
      <c r="A1158" s="1">
        <v>1154</v>
      </c>
      <c r="B1158" s="1">
        <v>39696</v>
      </c>
      <c r="C1158" t="s">
        <v>685</v>
      </c>
      <c r="D1158" s="8">
        <v>42247</v>
      </c>
      <c r="E1158" s="1">
        <v>501</v>
      </c>
      <c r="F1158" s="2">
        <v>1740000</v>
      </c>
      <c r="G1158" s="2">
        <v>1070975356</v>
      </c>
      <c r="H1158" s="13" t="s">
        <v>1022</v>
      </c>
    </row>
    <row r="1159" spans="1:8" ht="45" x14ac:dyDescent="0.25">
      <c r="A1159" s="1">
        <v>1155</v>
      </c>
      <c r="B1159" s="1">
        <v>39695</v>
      </c>
      <c r="C1159" t="s">
        <v>685</v>
      </c>
      <c r="D1159" s="8">
        <v>42247</v>
      </c>
      <c r="E1159" s="1">
        <v>415</v>
      </c>
      <c r="F1159" s="2">
        <v>1740000</v>
      </c>
      <c r="G1159" s="2">
        <v>1070781752</v>
      </c>
      <c r="H1159" s="13" t="s">
        <v>1022</v>
      </c>
    </row>
    <row r="1160" spans="1:8" ht="45" x14ac:dyDescent="0.25">
      <c r="A1160" s="1">
        <v>1156</v>
      </c>
      <c r="B1160" s="1">
        <v>39694</v>
      </c>
      <c r="C1160" t="s">
        <v>685</v>
      </c>
      <c r="D1160" s="8">
        <v>42247</v>
      </c>
      <c r="E1160" s="1">
        <v>485</v>
      </c>
      <c r="F1160" s="2">
        <v>1740000</v>
      </c>
      <c r="G1160" s="2">
        <v>1081422098</v>
      </c>
      <c r="H1160" s="13" t="s">
        <v>1022</v>
      </c>
    </row>
    <row r="1161" spans="1:8" ht="45" x14ac:dyDescent="0.25">
      <c r="A1161" s="1">
        <v>1157</v>
      </c>
      <c r="B1161" s="1">
        <v>39693</v>
      </c>
      <c r="C1161" t="s">
        <v>685</v>
      </c>
      <c r="D1161" s="8">
        <v>42247</v>
      </c>
      <c r="E1161" s="1">
        <v>415</v>
      </c>
      <c r="F1161" s="2">
        <v>1740000</v>
      </c>
      <c r="G1161" s="2">
        <v>1070781752</v>
      </c>
      <c r="H1161" s="13" t="s">
        <v>1022</v>
      </c>
    </row>
    <row r="1162" spans="1:8" ht="45" x14ac:dyDescent="0.25">
      <c r="A1162" s="1">
        <v>1158</v>
      </c>
      <c r="B1162" s="1">
        <v>39692</v>
      </c>
      <c r="C1162" t="s">
        <v>685</v>
      </c>
      <c r="D1162" s="8">
        <v>42247</v>
      </c>
      <c r="E1162" s="1">
        <v>415</v>
      </c>
      <c r="F1162" s="2">
        <v>1740000</v>
      </c>
      <c r="G1162" s="2">
        <v>1070781752</v>
      </c>
      <c r="H1162" s="13" t="s">
        <v>1022</v>
      </c>
    </row>
    <row r="1163" spans="1:8" ht="45" x14ac:dyDescent="0.25">
      <c r="A1163" s="1">
        <v>1159</v>
      </c>
      <c r="B1163" s="1">
        <v>39691</v>
      </c>
      <c r="C1163" t="s">
        <v>685</v>
      </c>
      <c r="D1163" s="8">
        <v>42247</v>
      </c>
      <c r="E1163" s="1">
        <v>501</v>
      </c>
      <c r="F1163" s="2">
        <v>1740000</v>
      </c>
      <c r="G1163" s="2">
        <v>1070975356</v>
      </c>
      <c r="H1163" s="13" t="s">
        <v>1022</v>
      </c>
    </row>
    <row r="1164" spans="1:8" ht="45" x14ac:dyDescent="0.25">
      <c r="A1164" s="1">
        <v>1160</v>
      </c>
      <c r="B1164" s="1">
        <v>39690</v>
      </c>
      <c r="C1164" t="s">
        <v>685</v>
      </c>
      <c r="D1164" s="8">
        <v>42247</v>
      </c>
      <c r="E1164" s="1">
        <v>501</v>
      </c>
      <c r="F1164" s="2">
        <v>1740000</v>
      </c>
      <c r="G1164" s="2">
        <v>1070975356</v>
      </c>
      <c r="H1164" s="13" t="s">
        <v>1022</v>
      </c>
    </row>
    <row r="1165" spans="1:8" ht="45" x14ac:dyDescent="0.25">
      <c r="A1165" s="1">
        <v>1161</v>
      </c>
      <c r="B1165" s="1">
        <v>39689</v>
      </c>
      <c r="C1165" t="s">
        <v>685</v>
      </c>
      <c r="D1165" s="8">
        <v>42247</v>
      </c>
      <c r="E1165" s="1">
        <v>415</v>
      </c>
      <c r="F1165" s="2">
        <v>1740000</v>
      </c>
      <c r="G1165" s="2">
        <v>1070781752</v>
      </c>
      <c r="H1165" s="13" t="s">
        <v>1022</v>
      </c>
    </row>
    <row r="1166" spans="1:8" ht="45" x14ac:dyDescent="0.25">
      <c r="A1166" s="1">
        <v>1162</v>
      </c>
      <c r="B1166" s="1">
        <v>39688</v>
      </c>
      <c r="C1166" t="s">
        <v>685</v>
      </c>
      <c r="D1166" s="8">
        <v>42247</v>
      </c>
      <c r="E1166" s="1">
        <v>415</v>
      </c>
      <c r="F1166" s="2">
        <v>1740000</v>
      </c>
      <c r="G1166" s="2">
        <v>1070781752</v>
      </c>
      <c r="H1166" s="13" t="s">
        <v>1022</v>
      </c>
    </row>
    <row r="1167" spans="1:8" ht="45" x14ac:dyDescent="0.25">
      <c r="A1167" s="1">
        <v>1163</v>
      </c>
      <c r="B1167" s="1">
        <v>39687</v>
      </c>
      <c r="C1167" t="s">
        <v>685</v>
      </c>
      <c r="D1167" s="8">
        <v>42247</v>
      </c>
      <c r="E1167" s="1">
        <v>415</v>
      </c>
      <c r="F1167" s="2">
        <v>1740000</v>
      </c>
      <c r="G1167" s="2">
        <v>1070781752</v>
      </c>
      <c r="H1167" s="13" t="s">
        <v>1022</v>
      </c>
    </row>
    <row r="1168" spans="1:8" ht="45" x14ac:dyDescent="0.25">
      <c r="A1168" s="1">
        <v>1164</v>
      </c>
      <c r="B1168" s="1">
        <v>39686</v>
      </c>
      <c r="C1168" t="s">
        <v>685</v>
      </c>
      <c r="D1168" s="8">
        <v>42247</v>
      </c>
      <c r="E1168" s="1">
        <v>415</v>
      </c>
      <c r="F1168" s="2">
        <v>1740000</v>
      </c>
      <c r="G1168" s="2">
        <v>1070781752</v>
      </c>
      <c r="H1168" s="13" t="s">
        <v>1022</v>
      </c>
    </row>
    <row r="1169" spans="1:8" ht="45" x14ac:dyDescent="0.25">
      <c r="A1169" s="1">
        <v>1165</v>
      </c>
      <c r="B1169" s="1">
        <v>39685</v>
      </c>
      <c r="C1169" t="s">
        <v>685</v>
      </c>
      <c r="D1169" s="8">
        <v>42247</v>
      </c>
      <c r="E1169" s="1">
        <v>415</v>
      </c>
      <c r="F1169" s="2">
        <v>1740000</v>
      </c>
      <c r="G1169" s="2">
        <v>1070781752</v>
      </c>
      <c r="H1169" s="13" t="s">
        <v>1022</v>
      </c>
    </row>
    <row r="1170" spans="1:8" ht="45" x14ac:dyDescent="0.25">
      <c r="A1170" s="1">
        <v>1166</v>
      </c>
      <c r="B1170" s="1">
        <v>36645</v>
      </c>
      <c r="C1170" t="s">
        <v>702</v>
      </c>
      <c r="D1170" s="8">
        <v>40893</v>
      </c>
      <c r="E1170" s="1">
        <v>501</v>
      </c>
      <c r="F1170" s="2">
        <v>9875000</v>
      </c>
      <c r="G1170" s="2">
        <v>1030638319</v>
      </c>
      <c r="H1170" s="13" t="s">
        <v>1022</v>
      </c>
    </row>
    <row r="1171" spans="1:8" ht="45" x14ac:dyDescent="0.25">
      <c r="A1171" s="1">
        <v>1167</v>
      </c>
      <c r="B1171" s="1">
        <v>39308</v>
      </c>
      <c r="C1171" t="s">
        <v>703</v>
      </c>
      <c r="D1171" s="8">
        <v>41970</v>
      </c>
      <c r="E1171" s="1">
        <v>467</v>
      </c>
      <c r="F1171" s="2">
        <v>12000000</v>
      </c>
      <c r="G1171" s="2">
        <v>80761205</v>
      </c>
      <c r="H1171" s="13" t="s">
        <v>1022</v>
      </c>
    </row>
    <row r="1172" spans="1:8" ht="45" x14ac:dyDescent="0.25">
      <c r="A1172" s="1">
        <v>1168</v>
      </c>
      <c r="B1172" s="1">
        <v>39307</v>
      </c>
      <c r="C1172" t="s">
        <v>703</v>
      </c>
      <c r="D1172" s="8">
        <v>41970</v>
      </c>
      <c r="E1172" s="1">
        <v>481</v>
      </c>
      <c r="F1172" s="2">
        <v>12000000</v>
      </c>
      <c r="G1172" s="2">
        <v>1030638319</v>
      </c>
      <c r="H1172" s="13" t="s">
        <v>1022</v>
      </c>
    </row>
    <row r="1173" spans="1:8" ht="45" x14ac:dyDescent="0.25">
      <c r="A1173" s="1">
        <v>1169</v>
      </c>
      <c r="B1173" s="1">
        <v>39310</v>
      </c>
      <c r="C1173" t="s">
        <v>703</v>
      </c>
      <c r="D1173" s="8">
        <v>41970</v>
      </c>
      <c r="E1173" s="1">
        <v>467</v>
      </c>
      <c r="F1173" s="2">
        <v>12000001</v>
      </c>
      <c r="G1173" s="2">
        <v>1014222495</v>
      </c>
      <c r="H1173" s="13" t="s">
        <v>1022</v>
      </c>
    </row>
    <row r="1174" spans="1:8" ht="45" x14ac:dyDescent="0.25">
      <c r="A1174" s="1">
        <v>1170</v>
      </c>
      <c r="B1174" s="1">
        <v>39309</v>
      </c>
      <c r="C1174" t="s">
        <v>703</v>
      </c>
      <c r="D1174" s="8">
        <v>41970</v>
      </c>
      <c r="E1174" s="1">
        <v>501</v>
      </c>
      <c r="F1174" s="2">
        <v>12000001</v>
      </c>
      <c r="G1174" s="2">
        <v>1030638319</v>
      </c>
      <c r="H1174" s="13" t="s">
        <v>1022</v>
      </c>
    </row>
    <row r="1175" spans="1:8" ht="45" x14ac:dyDescent="0.25">
      <c r="A1175" s="1">
        <v>1171</v>
      </c>
      <c r="B1175" s="1">
        <v>39302</v>
      </c>
      <c r="C1175" t="s">
        <v>704</v>
      </c>
      <c r="D1175" s="8">
        <v>41970</v>
      </c>
      <c r="E1175" s="1">
        <v>481</v>
      </c>
      <c r="F1175" s="2">
        <v>11414400</v>
      </c>
      <c r="G1175" s="2">
        <v>80414307</v>
      </c>
      <c r="H1175" s="13" t="s">
        <v>1022</v>
      </c>
    </row>
    <row r="1176" spans="1:8" ht="45" x14ac:dyDescent="0.25">
      <c r="A1176" s="1">
        <v>1172</v>
      </c>
      <c r="B1176" s="1">
        <v>39304</v>
      </c>
      <c r="C1176" t="s">
        <v>705</v>
      </c>
      <c r="D1176" s="8">
        <v>41970</v>
      </c>
      <c r="E1176" s="1">
        <v>481</v>
      </c>
      <c r="F1176" s="2">
        <v>2563600</v>
      </c>
      <c r="G1176" s="2">
        <v>80414307</v>
      </c>
      <c r="H1176" s="13" t="s">
        <v>1022</v>
      </c>
    </row>
    <row r="1177" spans="1:8" ht="45" x14ac:dyDescent="0.25">
      <c r="A1177" s="1">
        <v>1173</v>
      </c>
      <c r="B1177" s="1">
        <v>39303</v>
      </c>
      <c r="C1177" t="s">
        <v>705</v>
      </c>
      <c r="D1177" s="8">
        <v>41970</v>
      </c>
      <c r="E1177" s="1">
        <v>481</v>
      </c>
      <c r="F1177" s="2">
        <v>2563600</v>
      </c>
      <c r="G1177" s="2">
        <v>80414307</v>
      </c>
      <c r="H1177" s="13" t="s">
        <v>1022</v>
      </c>
    </row>
    <row r="1178" spans="1:8" ht="45" x14ac:dyDescent="0.25">
      <c r="A1178" s="1">
        <v>1174</v>
      </c>
      <c r="B1178" s="1">
        <v>39684</v>
      </c>
      <c r="C1178" t="s">
        <v>685</v>
      </c>
      <c r="D1178" s="8">
        <v>42247</v>
      </c>
      <c r="E1178" s="1">
        <v>415</v>
      </c>
      <c r="F1178" s="2">
        <v>1740000</v>
      </c>
      <c r="G1178" s="2">
        <v>1070781752</v>
      </c>
      <c r="H1178" s="13" t="s">
        <v>1022</v>
      </c>
    </row>
    <row r="1179" spans="1:8" ht="45" x14ac:dyDescent="0.25">
      <c r="A1179" s="1">
        <v>1175</v>
      </c>
      <c r="B1179" s="1">
        <v>39683</v>
      </c>
      <c r="C1179" t="s">
        <v>685</v>
      </c>
      <c r="D1179" s="8">
        <v>42247</v>
      </c>
      <c r="E1179" s="1">
        <v>415</v>
      </c>
      <c r="F1179" s="2">
        <v>1740000</v>
      </c>
      <c r="G1179" s="2">
        <v>1070781752</v>
      </c>
      <c r="H1179" s="13" t="s">
        <v>1022</v>
      </c>
    </row>
    <row r="1180" spans="1:8" ht="45" x14ac:dyDescent="0.25">
      <c r="A1180" s="1">
        <v>1176</v>
      </c>
      <c r="B1180" s="1">
        <v>39682</v>
      </c>
      <c r="C1180" t="s">
        <v>685</v>
      </c>
      <c r="D1180" s="8">
        <v>42247</v>
      </c>
      <c r="E1180" s="1">
        <v>415</v>
      </c>
      <c r="F1180" s="2">
        <v>1740000</v>
      </c>
      <c r="G1180" s="2">
        <v>1070781752</v>
      </c>
      <c r="H1180" s="13" t="s">
        <v>1022</v>
      </c>
    </row>
    <row r="1181" spans="1:8" ht="45" x14ac:dyDescent="0.25">
      <c r="A1181" s="1">
        <v>1177</v>
      </c>
      <c r="B1181" s="1">
        <v>39681</v>
      </c>
      <c r="C1181" t="s">
        <v>685</v>
      </c>
      <c r="D1181" s="8">
        <v>42247</v>
      </c>
      <c r="E1181" s="1">
        <v>485</v>
      </c>
      <c r="F1181" s="2">
        <v>1740000</v>
      </c>
      <c r="G1181" s="2">
        <v>1081422098</v>
      </c>
      <c r="H1181" s="13" t="s">
        <v>1022</v>
      </c>
    </row>
    <row r="1182" spans="1:8" ht="45" x14ac:dyDescent="0.25">
      <c r="A1182" s="1">
        <v>1178</v>
      </c>
      <c r="B1182" s="1">
        <v>39680</v>
      </c>
      <c r="C1182" t="s">
        <v>685</v>
      </c>
      <c r="D1182" s="8">
        <v>42247</v>
      </c>
      <c r="E1182" s="1">
        <v>485</v>
      </c>
      <c r="F1182" s="2">
        <v>1740000</v>
      </c>
      <c r="G1182" s="2">
        <v>1081422098</v>
      </c>
      <c r="H1182" s="13" t="s">
        <v>1022</v>
      </c>
    </row>
    <row r="1183" spans="1:8" ht="45" x14ac:dyDescent="0.25">
      <c r="A1183" s="1">
        <v>1179</v>
      </c>
      <c r="B1183" s="1">
        <v>39679</v>
      </c>
      <c r="C1183" t="s">
        <v>685</v>
      </c>
      <c r="D1183" s="8">
        <v>42247</v>
      </c>
      <c r="E1183" s="1">
        <v>415</v>
      </c>
      <c r="F1183" s="2">
        <v>1740000</v>
      </c>
      <c r="G1183" s="2">
        <v>1070781752</v>
      </c>
      <c r="H1183" s="13" t="s">
        <v>1022</v>
      </c>
    </row>
    <row r="1184" spans="1:8" ht="45" x14ac:dyDescent="0.25">
      <c r="A1184" s="1">
        <v>1180</v>
      </c>
      <c r="B1184" s="1">
        <v>39678</v>
      </c>
      <c r="C1184" t="s">
        <v>685</v>
      </c>
      <c r="D1184" s="8">
        <v>42247</v>
      </c>
      <c r="E1184" s="1">
        <v>415</v>
      </c>
      <c r="F1184" s="2">
        <v>1740000</v>
      </c>
      <c r="G1184" s="2">
        <v>1070781752</v>
      </c>
      <c r="H1184" s="13" t="s">
        <v>1022</v>
      </c>
    </row>
    <row r="1185" spans="1:8" ht="45" x14ac:dyDescent="0.25">
      <c r="A1185" s="1">
        <v>1181</v>
      </c>
      <c r="B1185" s="1">
        <v>39662</v>
      </c>
      <c r="C1185" t="s">
        <v>708</v>
      </c>
      <c r="D1185" s="8">
        <v>42207</v>
      </c>
      <c r="E1185" s="1">
        <v>220</v>
      </c>
      <c r="F1185" s="2">
        <v>9512000</v>
      </c>
      <c r="G1185" s="2">
        <v>51641165</v>
      </c>
      <c r="H1185" s="13" t="s">
        <v>1022</v>
      </c>
    </row>
    <row r="1186" spans="1:8" ht="45" x14ac:dyDescent="0.25">
      <c r="A1186" s="1">
        <v>1182</v>
      </c>
      <c r="B1186" s="1">
        <v>39661</v>
      </c>
      <c r="C1186" t="s">
        <v>708</v>
      </c>
      <c r="D1186" s="8">
        <v>42207</v>
      </c>
      <c r="E1186" s="1">
        <v>220</v>
      </c>
      <c r="F1186" s="2">
        <v>9512000</v>
      </c>
      <c r="G1186" s="2">
        <v>51641165</v>
      </c>
      <c r="H1186" s="13" t="s">
        <v>1022</v>
      </c>
    </row>
    <row r="1187" spans="1:8" ht="45" x14ac:dyDescent="0.25">
      <c r="A1187" s="1">
        <v>1183</v>
      </c>
      <c r="B1187" s="1">
        <v>39660</v>
      </c>
      <c r="C1187" t="s">
        <v>708</v>
      </c>
      <c r="D1187" s="8">
        <v>42207</v>
      </c>
      <c r="E1187" s="1">
        <v>220</v>
      </c>
      <c r="F1187" s="2">
        <v>9512000</v>
      </c>
      <c r="G1187" s="2">
        <v>51641165</v>
      </c>
      <c r="H1187" s="13" t="s">
        <v>1022</v>
      </c>
    </row>
    <row r="1188" spans="1:8" ht="45" x14ac:dyDescent="0.25">
      <c r="A1188" s="1">
        <v>1184</v>
      </c>
      <c r="B1188" s="1">
        <v>39875</v>
      </c>
      <c r="C1188" t="s">
        <v>709</v>
      </c>
      <c r="D1188" s="8">
        <v>42325</v>
      </c>
      <c r="E1188" s="1">
        <v>220</v>
      </c>
      <c r="F1188" s="2">
        <v>11832000</v>
      </c>
      <c r="G1188" s="2">
        <v>1030638319</v>
      </c>
      <c r="H1188" s="13" t="s">
        <v>1022</v>
      </c>
    </row>
    <row r="1189" spans="1:8" ht="45" x14ac:dyDescent="0.25">
      <c r="A1189" s="1">
        <v>1185</v>
      </c>
      <c r="B1189" s="1">
        <v>39667</v>
      </c>
      <c r="C1189" t="s">
        <v>710</v>
      </c>
      <c r="D1189" s="8">
        <v>42207</v>
      </c>
      <c r="E1189" s="1">
        <v>220</v>
      </c>
      <c r="F1189" s="2">
        <v>7656000</v>
      </c>
      <c r="G1189" s="2">
        <v>51641165</v>
      </c>
      <c r="H1189" s="13" t="s">
        <v>1022</v>
      </c>
    </row>
    <row r="1190" spans="1:8" ht="45" x14ac:dyDescent="0.25">
      <c r="A1190" s="1">
        <v>1186</v>
      </c>
      <c r="B1190" s="1">
        <v>39666</v>
      </c>
      <c r="C1190" t="s">
        <v>710</v>
      </c>
      <c r="D1190" s="8">
        <v>42207</v>
      </c>
      <c r="E1190" s="1">
        <v>220</v>
      </c>
      <c r="F1190" s="2">
        <v>7656000</v>
      </c>
      <c r="G1190" s="2">
        <v>51641165</v>
      </c>
      <c r="H1190" s="13" t="s">
        <v>1022</v>
      </c>
    </row>
    <row r="1191" spans="1:8" ht="45" x14ac:dyDescent="0.25">
      <c r="A1191" s="1">
        <v>1187</v>
      </c>
      <c r="B1191" s="1">
        <v>39665</v>
      </c>
      <c r="C1191" t="s">
        <v>710</v>
      </c>
      <c r="D1191" s="8">
        <v>42207</v>
      </c>
      <c r="E1191" s="1">
        <v>220</v>
      </c>
      <c r="F1191" s="2">
        <v>7656000</v>
      </c>
      <c r="G1191" s="2">
        <v>51641165</v>
      </c>
      <c r="H1191" s="13" t="s">
        <v>1022</v>
      </c>
    </row>
    <row r="1192" spans="1:8" ht="45" x14ac:dyDescent="0.25">
      <c r="A1192" s="1">
        <v>1188</v>
      </c>
      <c r="B1192" s="1">
        <v>39664</v>
      </c>
      <c r="C1192" t="s">
        <v>710</v>
      </c>
      <c r="D1192" s="8">
        <v>42207</v>
      </c>
      <c r="E1192" s="1">
        <v>220</v>
      </c>
      <c r="F1192" s="2">
        <v>7656000</v>
      </c>
      <c r="G1192" s="2">
        <v>51641165</v>
      </c>
      <c r="H1192" s="13" t="s">
        <v>1022</v>
      </c>
    </row>
    <row r="1193" spans="1:8" ht="45" x14ac:dyDescent="0.25">
      <c r="A1193" s="1">
        <v>1189</v>
      </c>
      <c r="B1193" s="1">
        <v>39663</v>
      </c>
      <c r="C1193" t="s">
        <v>710</v>
      </c>
      <c r="D1193" s="8">
        <v>42207</v>
      </c>
      <c r="E1193" s="1">
        <v>220</v>
      </c>
      <c r="F1193" s="2">
        <v>7656000</v>
      </c>
      <c r="G1193" s="2">
        <v>51641165</v>
      </c>
      <c r="H1193" s="13" t="s">
        <v>1022</v>
      </c>
    </row>
    <row r="1194" spans="1:8" ht="45" x14ac:dyDescent="0.25">
      <c r="A1194" s="1">
        <v>1190</v>
      </c>
      <c r="B1194" s="1">
        <v>39336</v>
      </c>
      <c r="C1194" t="s">
        <v>649</v>
      </c>
      <c r="D1194" s="8">
        <v>41985</v>
      </c>
      <c r="E1194" s="1">
        <v>501</v>
      </c>
      <c r="F1194" s="2">
        <v>23383226.75</v>
      </c>
      <c r="G1194" s="2">
        <v>79647554</v>
      </c>
      <c r="H1194" s="13" t="s">
        <v>1022</v>
      </c>
    </row>
    <row r="1195" spans="1:8" ht="45" x14ac:dyDescent="0.25">
      <c r="A1195" s="1">
        <v>1191</v>
      </c>
      <c r="B1195" s="1">
        <v>39335</v>
      </c>
      <c r="C1195" t="s">
        <v>649</v>
      </c>
      <c r="D1195" s="8">
        <v>41985</v>
      </c>
      <c r="E1195" s="1">
        <v>412</v>
      </c>
      <c r="F1195" s="2">
        <v>23383226.75</v>
      </c>
      <c r="G1195" s="2">
        <v>1040519232</v>
      </c>
      <c r="H1195" s="13" t="s">
        <v>1022</v>
      </c>
    </row>
    <row r="1196" spans="1:8" ht="45" x14ac:dyDescent="0.25">
      <c r="A1196" s="1">
        <v>1192</v>
      </c>
      <c r="B1196" s="1">
        <v>39334</v>
      </c>
      <c r="C1196" t="s">
        <v>649</v>
      </c>
      <c r="D1196" s="8">
        <v>41985</v>
      </c>
      <c r="E1196" s="1">
        <v>418</v>
      </c>
      <c r="F1196" s="2">
        <v>23383226.75</v>
      </c>
      <c r="G1196" s="2">
        <v>79323239</v>
      </c>
      <c r="H1196" s="13" t="s">
        <v>1022</v>
      </c>
    </row>
    <row r="1197" spans="1:8" ht="45" x14ac:dyDescent="0.25">
      <c r="A1197" s="1">
        <v>1193</v>
      </c>
      <c r="B1197" s="1">
        <v>39333</v>
      </c>
      <c r="C1197" t="s">
        <v>649</v>
      </c>
      <c r="D1197" s="8">
        <v>41985</v>
      </c>
      <c r="E1197" s="1">
        <v>210</v>
      </c>
      <c r="F1197" s="2">
        <v>23383226.75</v>
      </c>
      <c r="G1197" s="2">
        <v>1030609830</v>
      </c>
      <c r="H1197" s="13" t="s">
        <v>1022</v>
      </c>
    </row>
    <row r="1198" spans="1:8" ht="45" x14ac:dyDescent="0.25">
      <c r="A1198" s="1">
        <v>1194</v>
      </c>
      <c r="B1198" s="1">
        <v>39479</v>
      </c>
      <c r="C1198" t="s">
        <v>711</v>
      </c>
      <c r="D1198" s="8">
        <v>42045</v>
      </c>
      <c r="E1198" s="1">
        <v>220</v>
      </c>
      <c r="F1198" s="2">
        <v>2436000</v>
      </c>
      <c r="G1198" s="2">
        <v>53031238</v>
      </c>
      <c r="H1198" s="13" t="s">
        <v>1022</v>
      </c>
    </row>
    <row r="1199" spans="1:8" ht="45" x14ac:dyDescent="0.25">
      <c r="A1199" s="1">
        <v>1195</v>
      </c>
      <c r="B1199" s="1">
        <v>39478</v>
      </c>
      <c r="C1199" t="s">
        <v>711</v>
      </c>
      <c r="D1199" s="8">
        <v>42045</v>
      </c>
      <c r="E1199" s="1">
        <v>220</v>
      </c>
      <c r="F1199" s="2">
        <v>2436000</v>
      </c>
      <c r="G1199" s="2">
        <v>80242596</v>
      </c>
      <c r="H1199" s="13" t="s">
        <v>1022</v>
      </c>
    </row>
    <row r="1200" spans="1:8" ht="45" x14ac:dyDescent="0.25">
      <c r="A1200" s="1">
        <v>1196</v>
      </c>
      <c r="B1200" s="1">
        <v>39476</v>
      </c>
      <c r="C1200" t="s">
        <v>711</v>
      </c>
      <c r="D1200" s="8">
        <v>42045</v>
      </c>
      <c r="E1200" s="1">
        <v>464</v>
      </c>
      <c r="F1200" s="2">
        <v>2436000</v>
      </c>
      <c r="G1200" s="2">
        <v>20916177</v>
      </c>
      <c r="H1200" s="13" t="s">
        <v>1022</v>
      </c>
    </row>
    <row r="1201" spans="1:8" ht="45" x14ac:dyDescent="0.25">
      <c r="A1201" s="1">
        <v>1197</v>
      </c>
      <c r="B1201" s="1">
        <v>39475</v>
      </c>
      <c r="C1201" t="s">
        <v>711</v>
      </c>
      <c r="D1201" s="8">
        <v>42045</v>
      </c>
      <c r="E1201" s="1">
        <v>459</v>
      </c>
      <c r="F1201" s="2">
        <v>2436000</v>
      </c>
      <c r="G1201" s="2">
        <v>1014199360</v>
      </c>
      <c r="H1201" s="13" t="s">
        <v>1022</v>
      </c>
    </row>
    <row r="1202" spans="1:8" ht="45" x14ac:dyDescent="0.25">
      <c r="A1202" s="1">
        <v>1198</v>
      </c>
      <c r="B1202" s="1">
        <v>39474</v>
      </c>
      <c r="C1202" t="s">
        <v>711</v>
      </c>
      <c r="D1202" s="8">
        <v>42045</v>
      </c>
      <c r="E1202" s="1">
        <v>220</v>
      </c>
      <c r="F1202" s="2">
        <v>2436000</v>
      </c>
      <c r="G1202" s="2">
        <v>80038535</v>
      </c>
      <c r="H1202" s="13" t="s">
        <v>1022</v>
      </c>
    </row>
    <row r="1203" spans="1:8" ht="45" x14ac:dyDescent="0.25">
      <c r="A1203" s="1">
        <v>1199</v>
      </c>
      <c r="B1203" s="1">
        <v>39468</v>
      </c>
      <c r="C1203" t="s">
        <v>711</v>
      </c>
      <c r="D1203" s="8">
        <v>42045</v>
      </c>
      <c r="E1203" s="1">
        <v>220</v>
      </c>
      <c r="F1203" s="2">
        <v>2436000</v>
      </c>
      <c r="G1203" s="2">
        <v>51937685</v>
      </c>
      <c r="H1203" s="13" t="s">
        <v>1022</v>
      </c>
    </row>
    <row r="1204" spans="1:8" ht="45" x14ac:dyDescent="0.25">
      <c r="A1204" s="1">
        <v>1200</v>
      </c>
      <c r="B1204" s="1">
        <v>39467</v>
      </c>
      <c r="C1204" t="s">
        <v>711</v>
      </c>
      <c r="D1204" s="8">
        <v>42045</v>
      </c>
      <c r="E1204" s="1">
        <v>220</v>
      </c>
      <c r="F1204" s="2">
        <v>2436000</v>
      </c>
      <c r="G1204" s="2">
        <v>51937685</v>
      </c>
      <c r="H1204" s="13" t="s">
        <v>1022</v>
      </c>
    </row>
    <row r="1205" spans="1:8" ht="45" x14ac:dyDescent="0.25">
      <c r="A1205" s="1">
        <v>1201</v>
      </c>
      <c r="B1205" s="1">
        <v>39554</v>
      </c>
      <c r="C1205" t="s">
        <v>712</v>
      </c>
      <c r="D1205" s="8">
        <v>42068</v>
      </c>
      <c r="E1205" s="1">
        <v>998</v>
      </c>
      <c r="F1205" s="2">
        <v>18400000</v>
      </c>
      <c r="G1205" s="2">
        <v>830040350</v>
      </c>
      <c r="H1205" s="13" t="s">
        <v>1022</v>
      </c>
    </row>
    <row r="1206" spans="1:8" ht="45" x14ac:dyDescent="0.25">
      <c r="A1206" s="1">
        <v>1202</v>
      </c>
      <c r="B1206" s="1">
        <v>38788</v>
      </c>
      <c r="C1206" t="s">
        <v>650</v>
      </c>
      <c r="D1206" s="8">
        <v>41816</v>
      </c>
      <c r="E1206" s="1">
        <v>465</v>
      </c>
      <c r="F1206" s="2">
        <v>48377788</v>
      </c>
      <c r="G1206" s="2">
        <v>7180235</v>
      </c>
      <c r="H1206" s="13" t="s">
        <v>1022</v>
      </c>
    </row>
    <row r="1207" spans="1:8" ht="45" x14ac:dyDescent="0.25">
      <c r="A1207" s="1">
        <v>1203</v>
      </c>
      <c r="B1207" s="1">
        <v>39672</v>
      </c>
      <c r="C1207" t="s">
        <v>713</v>
      </c>
      <c r="D1207" s="8">
        <v>42207</v>
      </c>
      <c r="E1207" s="1">
        <v>220</v>
      </c>
      <c r="F1207" s="2">
        <v>7656000</v>
      </c>
      <c r="G1207" s="2">
        <v>51641165</v>
      </c>
      <c r="H1207" s="13" t="s">
        <v>1022</v>
      </c>
    </row>
    <row r="1208" spans="1:8" ht="45" x14ac:dyDescent="0.25">
      <c r="A1208" s="1">
        <v>1204</v>
      </c>
      <c r="B1208" s="1">
        <v>39671</v>
      </c>
      <c r="C1208" t="s">
        <v>713</v>
      </c>
      <c r="D1208" s="8">
        <v>42207</v>
      </c>
      <c r="E1208" s="1">
        <v>220</v>
      </c>
      <c r="F1208" s="2">
        <v>7656000</v>
      </c>
      <c r="G1208" s="2">
        <v>51641165</v>
      </c>
      <c r="H1208" s="13" t="s">
        <v>1022</v>
      </c>
    </row>
    <row r="1209" spans="1:8" ht="45" x14ac:dyDescent="0.25">
      <c r="A1209" s="1">
        <v>1205</v>
      </c>
      <c r="B1209" s="1">
        <v>39670</v>
      </c>
      <c r="C1209" t="s">
        <v>713</v>
      </c>
      <c r="D1209" s="8">
        <v>42207</v>
      </c>
      <c r="E1209" s="1">
        <v>220</v>
      </c>
      <c r="F1209" s="2">
        <v>7656000</v>
      </c>
      <c r="G1209" s="2">
        <v>51641165</v>
      </c>
      <c r="H1209" s="13" t="s">
        <v>1022</v>
      </c>
    </row>
    <row r="1210" spans="1:8" ht="45" x14ac:dyDescent="0.25">
      <c r="A1210" s="1">
        <v>1206</v>
      </c>
      <c r="B1210" s="1">
        <v>39669</v>
      </c>
      <c r="C1210" t="s">
        <v>713</v>
      </c>
      <c r="D1210" s="8">
        <v>42207</v>
      </c>
      <c r="E1210" s="1">
        <v>220</v>
      </c>
      <c r="F1210" s="2">
        <v>7656000</v>
      </c>
      <c r="G1210" s="2">
        <v>51641165</v>
      </c>
      <c r="H1210" s="13" t="s">
        <v>1022</v>
      </c>
    </row>
    <row r="1211" spans="1:8" ht="45" x14ac:dyDescent="0.25">
      <c r="A1211" s="1">
        <v>1207</v>
      </c>
      <c r="B1211" s="1">
        <v>39668</v>
      </c>
      <c r="C1211" t="s">
        <v>713</v>
      </c>
      <c r="D1211" s="8">
        <v>42207</v>
      </c>
      <c r="E1211" s="1">
        <v>220</v>
      </c>
      <c r="F1211" s="2">
        <v>7656000</v>
      </c>
      <c r="G1211" s="2">
        <v>51641165</v>
      </c>
      <c r="H1211" s="13" t="s">
        <v>1022</v>
      </c>
    </row>
    <row r="1212" spans="1:8" ht="45" x14ac:dyDescent="0.25">
      <c r="A1212" s="1">
        <v>1208</v>
      </c>
      <c r="B1212" s="1">
        <v>39653</v>
      </c>
      <c r="C1212" t="s">
        <v>714</v>
      </c>
      <c r="D1212" s="8">
        <v>42179</v>
      </c>
      <c r="E1212" s="1">
        <v>485</v>
      </c>
      <c r="F1212" s="2">
        <v>26582541</v>
      </c>
      <c r="G1212" s="2">
        <v>1081422098</v>
      </c>
      <c r="H1212" s="13" t="s">
        <v>1022</v>
      </c>
    </row>
    <row r="1213" spans="1:8" ht="45" x14ac:dyDescent="0.25">
      <c r="A1213" s="1">
        <v>1209</v>
      </c>
      <c r="B1213" s="1">
        <v>39007</v>
      </c>
      <c r="C1213" t="s">
        <v>649</v>
      </c>
      <c r="D1213" s="8">
        <v>41919</v>
      </c>
      <c r="E1213" s="1">
        <v>454</v>
      </c>
      <c r="F1213" s="2">
        <v>23137328</v>
      </c>
      <c r="G1213" s="2">
        <v>79647554</v>
      </c>
      <c r="H1213" s="13" t="s">
        <v>1022</v>
      </c>
    </row>
    <row r="1214" spans="1:8" ht="45" x14ac:dyDescent="0.25">
      <c r="A1214" s="1">
        <v>1210</v>
      </c>
      <c r="B1214" s="1">
        <v>39008</v>
      </c>
      <c r="C1214" t="s">
        <v>650</v>
      </c>
      <c r="D1214" s="8">
        <v>41919</v>
      </c>
      <c r="E1214" s="1">
        <v>479</v>
      </c>
      <c r="F1214" s="2">
        <v>48424188</v>
      </c>
      <c r="G1214" s="2">
        <v>79960990</v>
      </c>
      <c r="H1214" s="13" t="s">
        <v>1022</v>
      </c>
    </row>
    <row r="1215" spans="1:8" ht="45" x14ac:dyDescent="0.25">
      <c r="A1215" s="1">
        <v>1211</v>
      </c>
      <c r="B1215" s="1">
        <v>39009</v>
      </c>
      <c r="C1215" t="s">
        <v>649</v>
      </c>
      <c r="D1215" s="8">
        <v>41919</v>
      </c>
      <c r="E1215" s="1">
        <v>210</v>
      </c>
      <c r="F1215" s="2">
        <v>15133598</v>
      </c>
      <c r="G1215" s="2">
        <v>1030609830</v>
      </c>
      <c r="H1215" s="13" t="s">
        <v>1022</v>
      </c>
    </row>
    <row r="1216" spans="1:8" ht="45" x14ac:dyDescent="0.25">
      <c r="A1216" s="1">
        <v>1212</v>
      </c>
      <c r="B1216" s="1">
        <v>39466</v>
      </c>
      <c r="C1216" t="s">
        <v>711</v>
      </c>
      <c r="D1216" s="8">
        <v>42045</v>
      </c>
      <c r="E1216" s="1">
        <v>220</v>
      </c>
      <c r="F1216" s="2">
        <v>2436000</v>
      </c>
      <c r="G1216" s="2">
        <v>80242596</v>
      </c>
      <c r="H1216" s="13" t="s">
        <v>1022</v>
      </c>
    </row>
    <row r="1217" spans="1:8" ht="45" x14ac:dyDescent="0.25">
      <c r="A1217" s="1">
        <v>1213</v>
      </c>
      <c r="B1217" s="1">
        <v>39465</v>
      </c>
      <c r="C1217" t="s">
        <v>711</v>
      </c>
      <c r="D1217" s="8">
        <v>42045</v>
      </c>
      <c r="E1217" s="1">
        <v>220</v>
      </c>
      <c r="F1217" s="2">
        <v>2436000</v>
      </c>
      <c r="G1217" s="2">
        <v>11411324</v>
      </c>
      <c r="H1217" s="13" t="s">
        <v>1022</v>
      </c>
    </row>
    <row r="1218" spans="1:8" ht="45" x14ac:dyDescent="0.25">
      <c r="A1218" s="1">
        <v>1214</v>
      </c>
      <c r="B1218" s="1">
        <v>39464</v>
      </c>
      <c r="C1218" t="s">
        <v>711</v>
      </c>
      <c r="D1218" s="8">
        <v>42045</v>
      </c>
      <c r="E1218" s="1">
        <v>220</v>
      </c>
      <c r="F1218" s="2">
        <v>2436000</v>
      </c>
      <c r="G1218" s="2">
        <v>80920778</v>
      </c>
      <c r="H1218" s="13" t="s">
        <v>1022</v>
      </c>
    </row>
    <row r="1219" spans="1:8" ht="45" x14ac:dyDescent="0.25">
      <c r="A1219" s="1">
        <v>1215</v>
      </c>
      <c r="B1219" s="1">
        <v>39463</v>
      </c>
      <c r="C1219" t="s">
        <v>711</v>
      </c>
      <c r="D1219" s="8">
        <v>42045</v>
      </c>
      <c r="E1219" s="1">
        <v>220</v>
      </c>
      <c r="F1219" s="2">
        <v>2436000</v>
      </c>
      <c r="G1219" s="2">
        <v>80920778</v>
      </c>
      <c r="H1219" s="13" t="s">
        <v>1022</v>
      </c>
    </row>
    <row r="1220" spans="1:8" ht="45" x14ac:dyDescent="0.25">
      <c r="A1220" s="1">
        <v>1216</v>
      </c>
      <c r="B1220" s="1">
        <v>39462</v>
      </c>
      <c r="C1220" t="s">
        <v>711</v>
      </c>
      <c r="D1220" s="8">
        <v>42045</v>
      </c>
      <c r="E1220" s="1">
        <v>220</v>
      </c>
      <c r="F1220" s="2">
        <v>2436000</v>
      </c>
      <c r="G1220" s="2">
        <v>79647554</v>
      </c>
      <c r="H1220" s="13" t="s">
        <v>1022</v>
      </c>
    </row>
    <row r="1221" spans="1:8" ht="45" x14ac:dyDescent="0.25">
      <c r="A1221" s="1">
        <v>1217</v>
      </c>
      <c r="B1221" s="1">
        <v>39461</v>
      </c>
      <c r="C1221" t="s">
        <v>711</v>
      </c>
      <c r="D1221" s="8">
        <v>42045</v>
      </c>
      <c r="E1221" s="1">
        <v>220</v>
      </c>
      <c r="F1221" s="2">
        <v>2436000</v>
      </c>
      <c r="G1221" s="2">
        <v>80920778</v>
      </c>
      <c r="H1221" s="13" t="s">
        <v>1022</v>
      </c>
    </row>
    <row r="1222" spans="1:8" ht="45" x14ac:dyDescent="0.25">
      <c r="A1222" s="1">
        <v>1218</v>
      </c>
      <c r="B1222" s="1">
        <v>39460</v>
      </c>
      <c r="C1222" t="s">
        <v>711</v>
      </c>
      <c r="D1222" s="8">
        <v>42045</v>
      </c>
      <c r="E1222" s="1">
        <v>220</v>
      </c>
      <c r="F1222" s="2">
        <v>2436000</v>
      </c>
      <c r="G1222" s="2">
        <v>80920778</v>
      </c>
      <c r="H1222" s="13" t="s">
        <v>1022</v>
      </c>
    </row>
    <row r="1223" spans="1:8" ht="45" x14ac:dyDescent="0.25">
      <c r="A1223" s="1">
        <v>1219</v>
      </c>
      <c r="B1223" s="1">
        <v>39459</v>
      </c>
      <c r="C1223" t="s">
        <v>711</v>
      </c>
      <c r="D1223" s="8">
        <v>42045</v>
      </c>
      <c r="E1223" s="1">
        <v>501</v>
      </c>
      <c r="F1223" s="2">
        <v>2436000</v>
      </c>
      <c r="G1223" s="2">
        <v>79647554</v>
      </c>
      <c r="H1223" s="13" t="s">
        <v>1022</v>
      </c>
    </row>
    <row r="1224" spans="1:8" ht="45" x14ac:dyDescent="0.25">
      <c r="A1224" s="1">
        <v>1220</v>
      </c>
      <c r="B1224" s="1">
        <v>39458</v>
      </c>
      <c r="C1224" t="s">
        <v>711</v>
      </c>
      <c r="D1224" s="8">
        <v>42045</v>
      </c>
      <c r="E1224" s="1">
        <v>501</v>
      </c>
      <c r="F1224" s="2">
        <v>2436000</v>
      </c>
      <c r="G1224" s="2">
        <v>79647554</v>
      </c>
      <c r="H1224" s="13" t="s">
        <v>1022</v>
      </c>
    </row>
    <row r="1225" spans="1:8" ht="45" x14ac:dyDescent="0.25">
      <c r="A1225" s="1">
        <v>1221</v>
      </c>
      <c r="B1225" s="1">
        <v>39456</v>
      </c>
      <c r="C1225" t="s">
        <v>711</v>
      </c>
      <c r="D1225" s="8">
        <v>42045</v>
      </c>
      <c r="E1225" s="1">
        <v>220</v>
      </c>
      <c r="F1225" s="2">
        <v>2436000</v>
      </c>
      <c r="G1225" s="2">
        <v>1053325254</v>
      </c>
      <c r="H1225" s="13" t="s">
        <v>1022</v>
      </c>
    </row>
    <row r="1226" spans="1:8" ht="45" x14ac:dyDescent="0.25">
      <c r="A1226" s="1">
        <v>1222</v>
      </c>
      <c r="B1226" s="1">
        <v>39455</v>
      </c>
      <c r="C1226" t="s">
        <v>711</v>
      </c>
      <c r="D1226" s="8">
        <v>42045</v>
      </c>
      <c r="E1226" s="1">
        <v>501</v>
      </c>
      <c r="F1226" s="2">
        <v>2436000</v>
      </c>
      <c r="G1226" s="2">
        <v>79647554</v>
      </c>
      <c r="H1226" s="13" t="s">
        <v>1022</v>
      </c>
    </row>
    <row r="1227" spans="1:8" ht="45" x14ac:dyDescent="0.25">
      <c r="A1227" s="1">
        <v>1223</v>
      </c>
      <c r="B1227" s="1">
        <v>39454</v>
      </c>
      <c r="C1227" t="s">
        <v>711</v>
      </c>
      <c r="D1227" s="8">
        <v>42045</v>
      </c>
      <c r="E1227" s="1">
        <v>501</v>
      </c>
      <c r="F1227" s="2">
        <v>2436000</v>
      </c>
      <c r="G1227" s="2">
        <v>79647554</v>
      </c>
      <c r="H1227" s="13" t="s">
        <v>1022</v>
      </c>
    </row>
    <row r="1228" spans="1:8" ht="45" x14ac:dyDescent="0.25">
      <c r="A1228" s="1">
        <v>1224</v>
      </c>
      <c r="B1228" s="1">
        <v>39453</v>
      </c>
      <c r="C1228" t="s">
        <v>711</v>
      </c>
      <c r="D1228" s="8">
        <v>42045</v>
      </c>
      <c r="E1228" s="1">
        <v>501</v>
      </c>
      <c r="F1228" s="2">
        <v>2436000</v>
      </c>
      <c r="G1228" s="2">
        <v>79647554</v>
      </c>
      <c r="H1228" s="13" t="s">
        <v>1022</v>
      </c>
    </row>
    <row r="1229" spans="1:8" ht="45" x14ac:dyDescent="0.25">
      <c r="A1229" s="1">
        <v>1225</v>
      </c>
      <c r="B1229" s="1">
        <v>39452</v>
      </c>
      <c r="C1229" t="s">
        <v>711</v>
      </c>
      <c r="D1229" s="8">
        <v>42045</v>
      </c>
      <c r="E1229" s="1">
        <v>220</v>
      </c>
      <c r="F1229" s="2">
        <v>2436000</v>
      </c>
      <c r="G1229" s="2">
        <v>53031238</v>
      </c>
      <c r="H1229" s="13" t="s">
        <v>1022</v>
      </c>
    </row>
    <row r="1230" spans="1:8" ht="45" x14ac:dyDescent="0.25">
      <c r="A1230" s="1">
        <v>1226</v>
      </c>
      <c r="B1230" s="1">
        <v>39451</v>
      </c>
      <c r="C1230" t="s">
        <v>711</v>
      </c>
      <c r="D1230" s="8">
        <v>42045</v>
      </c>
      <c r="E1230" s="1">
        <v>220</v>
      </c>
      <c r="F1230" s="2">
        <v>2436000</v>
      </c>
      <c r="G1230" s="2">
        <v>23444192</v>
      </c>
      <c r="H1230" s="13" t="s">
        <v>1022</v>
      </c>
    </row>
    <row r="1231" spans="1:8" ht="45" x14ac:dyDescent="0.25">
      <c r="A1231" s="1">
        <v>1227</v>
      </c>
      <c r="B1231" s="1">
        <v>39450</v>
      </c>
      <c r="C1231" t="s">
        <v>711</v>
      </c>
      <c r="D1231" s="8">
        <v>42045</v>
      </c>
      <c r="E1231" s="1">
        <v>220</v>
      </c>
      <c r="F1231" s="2">
        <v>2436000</v>
      </c>
      <c r="G1231" s="2">
        <v>23444192</v>
      </c>
      <c r="H1231" s="13" t="s">
        <v>1022</v>
      </c>
    </row>
    <row r="1232" spans="1:8" ht="45" x14ac:dyDescent="0.25">
      <c r="A1232" s="1">
        <v>1228</v>
      </c>
      <c r="B1232" s="1">
        <v>39620</v>
      </c>
      <c r="C1232" t="s">
        <v>715</v>
      </c>
      <c r="D1232" s="8">
        <v>42129</v>
      </c>
      <c r="E1232" s="1">
        <v>998</v>
      </c>
      <c r="F1232" s="2">
        <v>24564880</v>
      </c>
      <c r="G1232" s="2">
        <v>800213730</v>
      </c>
      <c r="H1232" s="13" t="s">
        <v>1022</v>
      </c>
    </row>
    <row r="1233" spans="1:8" ht="45" x14ac:dyDescent="0.25">
      <c r="A1233" s="1">
        <v>1229</v>
      </c>
      <c r="B1233" s="1">
        <v>39631</v>
      </c>
      <c r="C1233" t="s">
        <v>716</v>
      </c>
      <c r="D1233" s="8">
        <v>42129</v>
      </c>
      <c r="E1233" s="1">
        <v>463</v>
      </c>
      <c r="F1233" s="2">
        <v>3950032</v>
      </c>
      <c r="G1233" s="2">
        <v>1030638319</v>
      </c>
      <c r="H1233" s="13" t="s">
        <v>1022</v>
      </c>
    </row>
    <row r="1234" spans="1:8" ht="45" x14ac:dyDescent="0.25">
      <c r="A1234" s="1">
        <v>1230</v>
      </c>
      <c r="B1234" s="1">
        <v>39630</v>
      </c>
      <c r="C1234" t="s">
        <v>716</v>
      </c>
      <c r="D1234" s="8">
        <v>42129</v>
      </c>
      <c r="E1234" s="1">
        <v>463</v>
      </c>
      <c r="F1234" s="2">
        <v>3950032</v>
      </c>
      <c r="G1234" s="2">
        <v>1030638319</v>
      </c>
      <c r="H1234" s="13" t="s">
        <v>1022</v>
      </c>
    </row>
    <row r="1235" spans="1:8" ht="45" x14ac:dyDescent="0.25">
      <c r="A1235" s="1">
        <v>1231</v>
      </c>
      <c r="B1235" s="1">
        <v>39622</v>
      </c>
      <c r="C1235" t="s">
        <v>717</v>
      </c>
      <c r="D1235" s="8">
        <v>42129</v>
      </c>
      <c r="E1235" s="1">
        <v>998</v>
      </c>
      <c r="F1235" s="2">
        <v>1610544</v>
      </c>
      <c r="G1235" s="2">
        <v>830057963</v>
      </c>
      <c r="H1235" s="13" t="s">
        <v>1022</v>
      </c>
    </row>
    <row r="1236" spans="1:8" ht="45" x14ac:dyDescent="0.25">
      <c r="A1236" s="1">
        <v>1232</v>
      </c>
      <c r="B1236" s="1">
        <v>39621</v>
      </c>
      <c r="C1236" t="s">
        <v>717</v>
      </c>
      <c r="D1236" s="8">
        <v>42129</v>
      </c>
      <c r="E1236" s="1">
        <v>998</v>
      </c>
      <c r="F1236" s="2">
        <v>1610544</v>
      </c>
      <c r="G1236" s="2">
        <v>830057963</v>
      </c>
      <c r="H1236" s="13" t="s">
        <v>1022</v>
      </c>
    </row>
    <row r="1237" spans="1:8" ht="45" x14ac:dyDescent="0.25">
      <c r="A1237" s="1">
        <v>1233</v>
      </c>
      <c r="B1237" s="1">
        <v>39624</v>
      </c>
      <c r="C1237" t="s">
        <v>718</v>
      </c>
      <c r="D1237" s="8">
        <v>42129</v>
      </c>
      <c r="E1237" s="1">
        <v>998</v>
      </c>
      <c r="F1237" s="2">
        <v>1610544</v>
      </c>
      <c r="G1237" s="2">
        <v>830057963</v>
      </c>
      <c r="H1237" s="13" t="s">
        <v>1022</v>
      </c>
    </row>
    <row r="1238" spans="1:8" ht="45" x14ac:dyDescent="0.25">
      <c r="A1238" s="1">
        <v>1234</v>
      </c>
      <c r="B1238" s="1">
        <v>39623</v>
      </c>
      <c r="C1238" t="s">
        <v>718</v>
      </c>
      <c r="D1238" s="8">
        <v>42129</v>
      </c>
      <c r="E1238" s="1">
        <v>998</v>
      </c>
      <c r="F1238" s="2">
        <v>1610544</v>
      </c>
      <c r="G1238" s="2">
        <v>830057963</v>
      </c>
      <c r="H1238" s="13" t="s">
        <v>1022</v>
      </c>
    </row>
    <row r="1239" spans="1:8" ht="45" x14ac:dyDescent="0.25">
      <c r="A1239" s="1">
        <v>1235</v>
      </c>
      <c r="B1239" s="1">
        <v>39449</v>
      </c>
      <c r="C1239" t="s">
        <v>711</v>
      </c>
      <c r="D1239" s="8">
        <v>42045</v>
      </c>
      <c r="E1239" s="1">
        <v>220</v>
      </c>
      <c r="F1239" s="2">
        <v>2436000</v>
      </c>
      <c r="G1239" s="2">
        <v>51937685</v>
      </c>
      <c r="H1239" s="13" t="s">
        <v>1022</v>
      </c>
    </row>
    <row r="1240" spans="1:8" ht="45" x14ac:dyDescent="0.25">
      <c r="A1240" s="1">
        <v>1236</v>
      </c>
      <c r="B1240" s="1">
        <v>39327</v>
      </c>
      <c r="C1240" t="s">
        <v>633</v>
      </c>
      <c r="D1240" s="8">
        <v>41974</v>
      </c>
      <c r="E1240" s="1">
        <v>998</v>
      </c>
      <c r="F1240" s="2">
        <v>3330000</v>
      </c>
      <c r="G1240" s="2">
        <v>860032613</v>
      </c>
      <c r="H1240" s="13" t="s">
        <v>1022</v>
      </c>
    </row>
    <row r="1241" spans="1:8" ht="45" x14ac:dyDescent="0.25">
      <c r="A1241" s="1">
        <v>1237</v>
      </c>
      <c r="B1241" s="1">
        <v>39419</v>
      </c>
      <c r="C1241" t="s">
        <v>719</v>
      </c>
      <c r="D1241" s="8">
        <v>42032</v>
      </c>
      <c r="E1241" s="1">
        <v>220</v>
      </c>
      <c r="F1241" s="2">
        <v>2013180</v>
      </c>
      <c r="G1241" s="2">
        <v>1030638319</v>
      </c>
      <c r="H1241" s="13" t="s">
        <v>1022</v>
      </c>
    </row>
    <row r="1242" spans="1:8" ht="45" x14ac:dyDescent="0.25">
      <c r="A1242" s="1">
        <v>1238</v>
      </c>
      <c r="B1242" s="1">
        <v>39418</v>
      </c>
      <c r="C1242" t="s">
        <v>719</v>
      </c>
      <c r="D1242" s="8">
        <v>42032</v>
      </c>
      <c r="E1242" s="1">
        <v>220</v>
      </c>
      <c r="F1242" s="2">
        <v>2013180</v>
      </c>
      <c r="G1242" s="2">
        <v>1030638319</v>
      </c>
      <c r="H1242" s="13" t="s">
        <v>1022</v>
      </c>
    </row>
    <row r="1243" spans="1:8" ht="45" x14ac:dyDescent="0.25">
      <c r="A1243" s="1">
        <v>1239</v>
      </c>
      <c r="B1243" s="1">
        <v>39417</v>
      </c>
      <c r="C1243" t="s">
        <v>719</v>
      </c>
      <c r="D1243" s="8">
        <v>42032</v>
      </c>
      <c r="E1243" s="1">
        <v>220</v>
      </c>
      <c r="F1243" s="2">
        <v>2013180</v>
      </c>
      <c r="G1243" s="2">
        <v>1030638319</v>
      </c>
      <c r="H1243" s="13" t="s">
        <v>1022</v>
      </c>
    </row>
    <row r="1244" spans="1:8" ht="45" x14ac:dyDescent="0.25">
      <c r="A1244" s="1">
        <v>1240</v>
      </c>
      <c r="B1244" s="1">
        <v>39629</v>
      </c>
      <c r="C1244" t="s">
        <v>720</v>
      </c>
      <c r="D1244" s="8">
        <v>42129</v>
      </c>
      <c r="E1244" s="1">
        <v>998</v>
      </c>
      <c r="F1244" s="2">
        <v>1890800</v>
      </c>
      <c r="G1244" s="2">
        <v>830057963</v>
      </c>
      <c r="H1244" s="13" t="s">
        <v>1022</v>
      </c>
    </row>
    <row r="1245" spans="1:8" ht="45" x14ac:dyDescent="0.25">
      <c r="A1245" s="1">
        <v>1241</v>
      </c>
      <c r="B1245" s="1">
        <v>39628</v>
      </c>
      <c r="C1245" t="s">
        <v>720</v>
      </c>
      <c r="D1245" s="8">
        <v>42129</v>
      </c>
      <c r="E1245" s="1">
        <v>998</v>
      </c>
      <c r="F1245" s="2">
        <v>1890800</v>
      </c>
      <c r="G1245" s="2">
        <v>830057963</v>
      </c>
      <c r="H1245" s="13" t="s">
        <v>1022</v>
      </c>
    </row>
    <row r="1246" spans="1:8" ht="45" x14ac:dyDescent="0.25">
      <c r="A1246" s="1">
        <v>1242</v>
      </c>
      <c r="B1246" s="1">
        <v>39627</v>
      </c>
      <c r="C1246" t="s">
        <v>720</v>
      </c>
      <c r="D1246" s="8">
        <v>42129</v>
      </c>
      <c r="E1246" s="1">
        <v>998</v>
      </c>
      <c r="F1246" s="2">
        <v>1890800</v>
      </c>
      <c r="G1246" s="2">
        <v>830057963</v>
      </c>
      <c r="H1246" s="13" t="s">
        <v>1022</v>
      </c>
    </row>
    <row r="1247" spans="1:8" ht="45" x14ac:dyDescent="0.25">
      <c r="A1247" s="1">
        <v>1243</v>
      </c>
      <c r="B1247" s="1">
        <v>39626</v>
      </c>
      <c r="C1247" t="s">
        <v>720</v>
      </c>
      <c r="D1247" s="8">
        <v>42129</v>
      </c>
      <c r="E1247" s="1">
        <v>998</v>
      </c>
      <c r="F1247" s="2">
        <v>1890800</v>
      </c>
      <c r="G1247" s="2">
        <v>830057963</v>
      </c>
      <c r="H1247" s="13" t="s">
        <v>1022</v>
      </c>
    </row>
    <row r="1248" spans="1:8" ht="45" x14ac:dyDescent="0.25">
      <c r="A1248" s="1">
        <v>1244</v>
      </c>
      <c r="B1248" s="1">
        <v>39625</v>
      </c>
      <c r="C1248" t="s">
        <v>720</v>
      </c>
      <c r="D1248" s="8">
        <v>42129</v>
      </c>
      <c r="E1248" s="1">
        <v>998</v>
      </c>
      <c r="F1248" s="2">
        <v>1890800</v>
      </c>
      <c r="G1248" s="2">
        <v>830057963</v>
      </c>
      <c r="H1248" s="13" t="s">
        <v>1022</v>
      </c>
    </row>
    <row r="1249" spans="1:8" ht="45" x14ac:dyDescent="0.25">
      <c r="A1249" s="1">
        <v>1245</v>
      </c>
      <c r="B1249" s="1">
        <v>39599</v>
      </c>
      <c r="C1249" t="s">
        <v>721</v>
      </c>
      <c r="D1249" s="8">
        <v>42118</v>
      </c>
      <c r="E1249" s="1">
        <v>220</v>
      </c>
      <c r="F1249" s="2">
        <v>15608687</v>
      </c>
      <c r="G1249" s="2">
        <v>1030638319</v>
      </c>
      <c r="H1249" s="13" t="s">
        <v>1022</v>
      </c>
    </row>
    <row r="1250" spans="1:8" ht="45" x14ac:dyDescent="0.25">
      <c r="A1250" s="1">
        <v>1246</v>
      </c>
      <c r="B1250" s="1">
        <v>39395</v>
      </c>
      <c r="C1250" t="s">
        <v>722</v>
      </c>
      <c r="D1250" s="8">
        <v>41996</v>
      </c>
      <c r="E1250" s="1">
        <v>485</v>
      </c>
      <c r="F1250" s="2">
        <v>49452850</v>
      </c>
      <c r="G1250" s="2">
        <v>52366641</v>
      </c>
      <c r="H1250" s="13" t="s">
        <v>1022</v>
      </c>
    </row>
    <row r="1251" spans="1:8" ht="45" x14ac:dyDescent="0.25">
      <c r="A1251" s="1">
        <v>1247</v>
      </c>
      <c r="B1251" s="1">
        <v>39326</v>
      </c>
      <c r="C1251" t="s">
        <v>633</v>
      </c>
      <c r="D1251" s="8">
        <v>41974</v>
      </c>
      <c r="E1251" s="1">
        <v>998</v>
      </c>
      <c r="F1251" s="2">
        <v>3330000</v>
      </c>
      <c r="G1251" s="2">
        <v>860032613</v>
      </c>
      <c r="H1251" s="13" t="s">
        <v>1022</v>
      </c>
    </row>
    <row r="1252" spans="1:8" ht="45" x14ac:dyDescent="0.25">
      <c r="A1252" s="1">
        <v>1248</v>
      </c>
      <c r="B1252" s="1">
        <v>39411</v>
      </c>
      <c r="C1252" t="s">
        <v>693</v>
      </c>
      <c r="D1252" s="8">
        <v>42032</v>
      </c>
      <c r="E1252" s="1">
        <v>220</v>
      </c>
      <c r="F1252" s="2">
        <v>4113824</v>
      </c>
      <c r="G1252" s="2">
        <v>1030638319</v>
      </c>
      <c r="H1252" s="13" t="s">
        <v>1022</v>
      </c>
    </row>
    <row r="1253" spans="1:8" ht="45" x14ac:dyDescent="0.25">
      <c r="A1253" s="1">
        <v>1249</v>
      </c>
      <c r="B1253" s="1">
        <v>39410</v>
      </c>
      <c r="C1253" t="s">
        <v>693</v>
      </c>
      <c r="D1253" s="8">
        <v>42032</v>
      </c>
      <c r="E1253" s="1">
        <v>220</v>
      </c>
      <c r="F1253" s="2">
        <v>4113824</v>
      </c>
      <c r="G1253" s="2">
        <v>1030638319</v>
      </c>
      <c r="H1253" s="13" t="s">
        <v>1022</v>
      </c>
    </row>
    <row r="1254" spans="1:8" ht="45" x14ac:dyDescent="0.25">
      <c r="A1254" s="1">
        <v>1250</v>
      </c>
      <c r="B1254" s="1">
        <v>39409</v>
      </c>
      <c r="C1254" t="s">
        <v>693</v>
      </c>
      <c r="D1254" s="8">
        <v>42032</v>
      </c>
      <c r="E1254" s="1">
        <v>220</v>
      </c>
      <c r="F1254" s="2">
        <v>4113824</v>
      </c>
      <c r="G1254" s="2">
        <v>1030638319</v>
      </c>
      <c r="H1254" s="13" t="s">
        <v>1022</v>
      </c>
    </row>
    <row r="1255" spans="1:8" ht="45" x14ac:dyDescent="0.25">
      <c r="A1255" s="1">
        <v>1251</v>
      </c>
      <c r="B1255" s="1">
        <v>39408</v>
      </c>
      <c r="C1255" t="s">
        <v>693</v>
      </c>
      <c r="D1255" s="8">
        <v>42032</v>
      </c>
      <c r="E1255" s="1">
        <v>220</v>
      </c>
      <c r="F1255" s="2">
        <v>4113824</v>
      </c>
      <c r="G1255" s="2">
        <v>1030638319</v>
      </c>
      <c r="H1255" s="13" t="s">
        <v>1022</v>
      </c>
    </row>
    <row r="1256" spans="1:8" ht="45" x14ac:dyDescent="0.25">
      <c r="A1256" s="1">
        <v>1252</v>
      </c>
      <c r="B1256" s="1">
        <v>39448</v>
      </c>
      <c r="C1256" t="s">
        <v>711</v>
      </c>
      <c r="D1256" s="8">
        <v>42045</v>
      </c>
      <c r="E1256" s="1">
        <v>220</v>
      </c>
      <c r="F1256" s="2">
        <v>2436000</v>
      </c>
      <c r="G1256" s="2">
        <v>11411324</v>
      </c>
      <c r="H1256" s="13" t="s">
        <v>1022</v>
      </c>
    </row>
    <row r="1257" spans="1:8" ht="45" x14ac:dyDescent="0.25">
      <c r="A1257" s="1">
        <v>1253</v>
      </c>
      <c r="B1257" s="1">
        <v>39447</v>
      </c>
      <c r="C1257" t="s">
        <v>711</v>
      </c>
      <c r="D1257" s="8">
        <v>42045</v>
      </c>
      <c r="E1257" s="1">
        <v>220</v>
      </c>
      <c r="F1257" s="2">
        <v>2436000</v>
      </c>
      <c r="G1257" s="2">
        <v>51937685</v>
      </c>
      <c r="H1257" s="13" t="s">
        <v>1022</v>
      </c>
    </row>
    <row r="1258" spans="1:8" ht="45" x14ac:dyDescent="0.25">
      <c r="A1258" s="1">
        <v>1254</v>
      </c>
      <c r="B1258" s="1">
        <v>39445</v>
      </c>
      <c r="C1258" t="s">
        <v>711</v>
      </c>
      <c r="D1258" s="8">
        <v>42045</v>
      </c>
      <c r="E1258" s="1">
        <v>220</v>
      </c>
      <c r="F1258" s="2">
        <v>2436000</v>
      </c>
      <c r="G1258" s="2">
        <v>80242596</v>
      </c>
      <c r="H1258" s="13" t="s">
        <v>1022</v>
      </c>
    </row>
    <row r="1259" spans="1:8" ht="45" x14ac:dyDescent="0.25">
      <c r="A1259" s="1">
        <v>1255</v>
      </c>
      <c r="B1259" s="1">
        <v>39444</v>
      </c>
      <c r="C1259" t="s">
        <v>711</v>
      </c>
      <c r="D1259" s="8">
        <v>42045</v>
      </c>
      <c r="E1259" s="1">
        <v>220</v>
      </c>
      <c r="F1259" s="2">
        <v>2436000</v>
      </c>
      <c r="G1259" s="2">
        <v>80242596</v>
      </c>
      <c r="H1259" s="13" t="s">
        <v>1022</v>
      </c>
    </row>
    <row r="1260" spans="1:8" ht="45" x14ac:dyDescent="0.25">
      <c r="A1260" s="1">
        <v>1256</v>
      </c>
      <c r="B1260" s="1">
        <v>39443</v>
      </c>
      <c r="C1260" t="s">
        <v>711</v>
      </c>
      <c r="D1260" s="8">
        <v>42045</v>
      </c>
      <c r="E1260" s="1">
        <v>220</v>
      </c>
      <c r="F1260" s="2">
        <v>2436000</v>
      </c>
      <c r="G1260" s="2">
        <v>1023861707</v>
      </c>
      <c r="H1260" s="13" t="s">
        <v>1022</v>
      </c>
    </row>
    <row r="1261" spans="1:8" ht="45" x14ac:dyDescent="0.25">
      <c r="A1261" s="1">
        <v>1257</v>
      </c>
      <c r="B1261" s="1">
        <v>39442</v>
      </c>
      <c r="C1261" t="s">
        <v>711</v>
      </c>
      <c r="D1261" s="8">
        <v>42045</v>
      </c>
      <c r="E1261" s="1">
        <v>220</v>
      </c>
      <c r="F1261" s="2">
        <v>2436000</v>
      </c>
      <c r="G1261" s="2">
        <v>1023861707</v>
      </c>
      <c r="H1261" s="13" t="s">
        <v>1022</v>
      </c>
    </row>
    <row r="1262" spans="1:8" ht="45" x14ac:dyDescent="0.25">
      <c r="A1262" s="1">
        <v>1258</v>
      </c>
      <c r="B1262" s="1">
        <v>39441</v>
      </c>
      <c r="C1262" t="s">
        <v>711</v>
      </c>
      <c r="D1262" s="8">
        <v>42045</v>
      </c>
      <c r="E1262" s="1">
        <v>220</v>
      </c>
      <c r="F1262" s="2">
        <v>2436000</v>
      </c>
      <c r="G1262" s="2">
        <v>1023861707</v>
      </c>
      <c r="H1262" s="13" t="s">
        <v>1022</v>
      </c>
    </row>
    <row r="1263" spans="1:8" ht="45" x14ac:dyDescent="0.25">
      <c r="A1263" s="1">
        <v>1259</v>
      </c>
      <c r="B1263" s="1">
        <v>39439</v>
      </c>
      <c r="C1263" t="s">
        <v>711</v>
      </c>
      <c r="D1263" s="8">
        <v>42045</v>
      </c>
      <c r="E1263" s="1">
        <v>220</v>
      </c>
      <c r="F1263" s="2">
        <v>2436000</v>
      </c>
      <c r="G1263" s="2">
        <v>23444192</v>
      </c>
      <c r="H1263" s="13" t="s">
        <v>1022</v>
      </c>
    </row>
    <row r="1264" spans="1:8" ht="45" x14ac:dyDescent="0.25">
      <c r="A1264" s="1">
        <v>1260</v>
      </c>
      <c r="B1264" s="1">
        <v>39438</v>
      </c>
      <c r="C1264" t="s">
        <v>711</v>
      </c>
      <c r="D1264" s="8">
        <v>42045</v>
      </c>
      <c r="E1264" s="1">
        <v>220</v>
      </c>
      <c r="F1264" s="2">
        <v>2436000</v>
      </c>
      <c r="G1264" s="2">
        <v>80038535</v>
      </c>
      <c r="H1264" s="13" t="s">
        <v>1022</v>
      </c>
    </row>
    <row r="1265" spans="1:8" ht="45" x14ac:dyDescent="0.25">
      <c r="A1265" s="1">
        <v>1261</v>
      </c>
      <c r="B1265" s="1">
        <v>39437</v>
      </c>
      <c r="C1265" t="s">
        <v>711</v>
      </c>
      <c r="D1265" s="8">
        <v>42045</v>
      </c>
      <c r="E1265" s="1">
        <v>501</v>
      </c>
      <c r="F1265" s="2">
        <v>2436000</v>
      </c>
      <c r="G1265" s="2">
        <v>79647554</v>
      </c>
      <c r="H1265" s="13" t="s">
        <v>1022</v>
      </c>
    </row>
    <row r="1266" spans="1:8" ht="45" x14ac:dyDescent="0.25">
      <c r="A1266" s="1">
        <v>1262</v>
      </c>
      <c r="B1266" s="1">
        <v>39436</v>
      </c>
      <c r="C1266" t="s">
        <v>711</v>
      </c>
      <c r="D1266" s="8">
        <v>42045</v>
      </c>
      <c r="E1266" s="1">
        <v>220</v>
      </c>
      <c r="F1266" s="2">
        <v>2436000</v>
      </c>
      <c r="G1266" s="2">
        <v>80722572</v>
      </c>
      <c r="H1266" s="13" t="s">
        <v>1022</v>
      </c>
    </row>
    <row r="1267" spans="1:8" ht="45" x14ac:dyDescent="0.25">
      <c r="A1267" s="1">
        <v>1263</v>
      </c>
      <c r="B1267" s="1">
        <v>38842</v>
      </c>
      <c r="C1267" t="s">
        <v>723</v>
      </c>
      <c r="D1267" s="8">
        <v>41863</v>
      </c>
      <c r="E1267" s="1">
        <v>467</v>
      </c>
      <c r="F1267" s="2">
        <v>18200400</v>
      </c>
      <c r="G1267" s="2">
        <v>80761205</v>
      </c>
      <c r="H1267" s="13" t="s">
        <v>1022</v>
      </c>
    </row>
    <row r="1268" spans="1:8" ht="45" x14ac:dyDescent="0.25">
      <c r="A1268" s="1">
        <v>1264</v>
      </c>
      <c r="B1268" s="1">
        <v>38844</v>
      </c>
      <c r="C1268" t="s">
        <v>724</v>
      </c>
      <c r="D1268" s="8">
        <v>41863</v>
      </c>
      <c r="E1268" s="1">
        <v>467</v>
      </c>
      <c r="F1268" s="2">
        <v>10455000</v>
      </c>
      <c r="G1268" s="2">
        <v>80761205</v>
      </c>
      <c r="H1268" s="13" t="s">
        <v>1022</v>
      </c>
    </row>
    <row r="1269" spans="1:8" ht="45" x14ac:dyDescent="0.25">
      <c r="A1269" s="1">
        <v>1265</v>
      </c>
      <c r="B1269" s="1">
        <v>38843</v>
      </c>
      <c r="C1269" t="s">
        <v>724</v>
      </c>
      <c r="D1269" s="8">
        <v>41863</v>
      </c>
      <c r="E1269" s="1">
        <v>467</v>
      </c>
      <c r="F1269" s="2">
        <v>10455000</v>
      </c>
      <c r="G1269" s="2">
        <v>80761205</v>
      </c>
      <c r="H1269" s="13" t="s">
        <v>1022</v>
      </c>
    </row>
    <row r="1270" spans="1:8" ht="45" x14ac:dyDescent="0.25">
      <c r="A1270" s="1">
        <v>1266</v>
      </c>
      <c r="B1270" s="1">
        <v>38846</v>
      </c>
      <c r="C1270" t="s">
        <v>725</v>
      </c>
      <c r="D1270" s="8">
        <v>41863</v>
      </c>
      <c r="E1270" s="1">
        <v>467</v>
      </c>
      <c r="F1270" s="2">
        <v>9095000</v>
      </c>
      <c r="G1270" s="2">
        <v>80761205</v>
      </c>
      <c r="H1270" s="13" t="s">
        <v>1022</v>
      </c>
    </row>
    <row r="1271" spans="1:8" ht="45" x14ac:dyDescent="0.25">
      <c r="A1271" s="1">
        <v>1267</v>
      </c>
      <c r="B1271" s="1">
        <v>39600</v>
      </c>
      <c r="C1271" t="s">
        <v>726</v>
      </c>
      <c r="D1271" s="8">
        <v>42121</v>
      </c>
      <c r="E1271" s="1">
        <v>220</v>
      </c>
      <c r="F1271" s="2">
        <v>19353440</v>
      </c>
      <c r="G1271" s="2">
        <v>1030638319</v>
      </c>
      <c r="H1271" s="13" t="s">
        <v>1022</v>
      </c>
    </row>
    <row r="1272" spans="1:8" ht="45" x14ac:dyDescent="0.25">
      <c r="A1272" s="1">
        <v>1268</v>
      </c>
      <c r="B1272" s="1">
        <v>39493</v>
      </c>
      <c r="C1272" t="s">
        <v>727</v>
      </c>
      <c r="D1272" s="8">
        <v>42047</v>
      </c>
      <c r="E1272" s="1">
        <v>998</v>
      </c>
      <c r="F1272" s="2">
        <v>10000011</v>
      </c>
      <c r="G1272" s="2">
        <v>800017879</v>
      </c>
      <c r="H1272" s="13" t="s">
        <v>1022</v>
      </c>
    </row>
    <row r="1273" spans="1:8" ht="45" x14ac:dyDescent="0.25">
      <c r="A1273" s="1">
        <v>1269</v>
      </c>
      <c r="B1273" s="1">
        <v>39492</v>
      </c>
      <c r="C1273" t="s">
        <v>727</v>
      </c>
      <c r="D1273" s="8">
        <v>42047</v>
      </c>
      <c r="E1273" s="1">
        <v>998</v>
      </c>
      <c r="F1273" s="2">
        <v>10000011</v>
      </c>
      <c r="G1273" s="2">
        <v>800017879</v>
      </c>
      <c r="H1273" s="13" t="s">
        <v>1022</v>
      </c>
    </row>
    <row r="1274" spans="1:8" ht="45" x14ac:dyDescent="0.25">
      <c r="A1274" s="1">
        <v>1270</v>
      </c>
      <c r="B1274" s="1">
        <v>39503</v>
      </c>
      <c r="C1274" t="s">
        <v>728</v>
      </c>
      <c r="D1274" s="8">
        <v>42047</v>
      </c>
      <c r="E1274" s="1">
        <v>220</v>
      </c>
      <c r="F1274" s="2">
        <v>1800000</v>
      </c>
      <c r="G1274" s="2">
        <v>11411324</v>
      </c>
      <c r="H1274" s="13" t="s">
        <v>1022</v>
      </c>
    </row>
    <row r="1275" spans="1:8" ht="45" x14ac:dyDescent="0.25">
      <c r="A1275" s="1">
        <v>1271</v>
      </c>
      <c r="B1275" s="1">
        <v>39502</v>
      </c>
      <c r="C1275" t="s">
        <v>728</v>
      </c>
      <c r="D1275" s="8">
        <v>42047</v>
      </c>
      <c r="E1275" s="1">
        <v>220</v>
      </c>
      <c r="F1275" s="2">
        <v>1800000</v>
      </c>
      <c r="G1275" s="2">
        <v>11411324</v>
      </c>
      <c r="H1275" s="13" t="s">
        <v>1022</v>
      </c>
    </row>
    <row r="1276" spans="1:8" ht="45" x14ac:dyDescent="0.25">
      <c r="A1276" s="1">
        <v>1272</v>
      </c>
      <c r="B1276" s="1">
        <v>39501</v>
      </c>
      <c r="C1276" t="s">
        <v>728</v>
      </c>
      <c r="D1276" s="8">
        <v>42047</v>
      </c>
      <c r="E1276" s="1">
        <v>220</v>
      </c>
      <c r="F1276" s="2">
        <v>1800000</v>
      </c>
      <c r="G1276" s="2">
        <v>11411324</v>
      </c>
      <c r="H1276" s="13" t="s">
        <v>1022</v>
      </c>
    </row>
    <row r="1277" spans="1:8" ht="45" x14ac:dyDescent="0.25">
      <c r="A1277" s="1">
        <v>1273</v>
      </c>
      <c r="B1277" s="1">
        <v>39638</v>
      </c>
      <c r="C1277" t="s">
        <v>729</v>
      </c>
      <c r="D1277" s="8">
        <v>42143</v>
      </c>
      <c r="E1277" s="1">
        <v>479</v>
      </c>
      <c r="F1277" s="2">
        <v>3456800</v>
      </c>
      <c r="G1277" s="2">
        <v>1030580975</v>
      </c>
      <c r="H1277" s="13" t="s">
        <v>1022</v>
      </c>
    </row>
    <row r="1278" spans="1:8" ht="45" x14ac:dyDescent="0.25">
      <c r="A1278" s="1">
        <v>1274</v>
      </c>
      <c r="B1278" s="1">
        <v>39637</v>
      </c>
      <c r="C1278" t="s">
        <v>729</v>
      </c>
      <c r="D1278" s="8">
        <v>42143</v>
      </c>
      <c r="E1278" s="1">
        <v>481</v>
      </c>
      <c r="F1278" s="2">
        <v>3456800</v>
      </c>
      <c r="G1278" s="2">
        <v>1030638319</v>
      </c>
      <c r="H1278" s="13" t="s">
        <v>1022</v>
      </c>
    </row>
    <row r="1279" spans="1:8" ht="45" x14ac:dyDescent="0.25">
      <c r="A1279" s="1">
        <v>1275</v>
      </c>
      <c r="B1279" s="1">
        <v>39640</v>
      </c>
      <c r="C1279" t="s">
        <v>730</v>
      </c>
      <c r="D1279" s="8">
        <v>42143</v>
      </c>
      <c r="E1279" s="1">
        <v>479</v>
      </c>
      <c r="F1279" s="2">
        <v>7540000</v>
      </c>
      <c r="G1279" s="2">
        <v>1030580975</v>
      </c>
      <c r="H1279" s="13" t="s">
        <v>1022</v>
      </c>
    </row>
    <row r="1280" spans="1:8" ht="45" x14ac:dyDescent="0.25">
      <c r="A1280" s="1">
        <v>1276</v>
      </c>
      <c r="B1280" s="1">
        <v>39639</v>
      </c>
      <c r="C1280" t="s">
        <v>730</v>
      </c>
      <c r="D1280" s="8">
        <v>42143</v>
      </c>
      <c r="E1280" s="1">
        <v>479</v>
      </c>
      <c r="F1280" s="2">
        <v>7540000</v>
      </c>
      <c r="G1280" s="2">
        <v>1030580975</v>
      </c>
      <c r="H1280" s="13" t="s">
        <v>1022</v>
      </c>
    </row>
    <row r="1281" spans="1:8" ht="45" x14ac:dyDescent="0.25">
      <c r="A1281" s="1">
        <v>1277</v>
      </c>
      <c r="B1281" s="1">
        <v>39338</v>
      </c>
      <c r="C1281" t="s">
        <v>731</v>
      </c>
      <c r="D1281" s="8">
        <v>41988</v>
      </c>
      <c r="E1281" s="1">
        <v>501</v>
      </c>
      <c r="F1281" s="2">
        <v>1508000</v>
      </c>
      <c r="G1281" s="2">
        <v>1030638319</v>
      </c>
      <c r="H1281" s="13" t="s">
        <v>1022</v>
      </c>
    </row>
    <row r="1282" spans="1:8" ht="45" x14ac:dyDescent="0.25">
      <c r="A1282" s="1">
        <v>1278</v>
      </c>
      <c r="B1282" s="1">
        <v>39337</v>
      </c>
      <c r="C1282" t="s">
        <v>731</v>
      </c>
      <c r="D1282" s="8">
        <v>41988</v>
      </c>
      <c r="E1282" s="1">
        <v>501</v>
      </c>
      <c r="F1282" s="2">
        <v>1508000</v>
      </c>
      <c r="G1282" s="2">
        <v>1030638319</v>
      </c>
      <c r="H1282" s="13" t="s">
        <v>1022</v>
      </c>
    </row>
    <row r="1283" spans="1:8" ht="45" x14ac:dyDescent="0.25">
      <c r="A1283" s="1">
        <v>1279</v>
      </c>
      <c r="B1283" s="1">
        <v>39435</v>
      </c>
      <c r="C1283" t="s">
        <v>711</v>
      </c>
      <c r="D1283" s="8">
        <v>42045</v>
      </c>
      <c r="E1283" s="1">
        <v>220</v>
      </c>
      <c r="F1283" s="2">
        <v>2436000</v>
      </c>
      <c r="G1283" s="2">
        <v>80722572</v>
      </c>
      <c r="H1283" s="13" t="s">
        <v>1022</v>
      </c>
    </row>
    <row r="1284" spans="1:8" ht="45" x14ac:dyDescent="0.25">
      <c r="A1284" s="1">
        <v>1280</v>
      </c>
      <c r="B1284" s="1">
        <v>39433</v>
      </c>
      <c r="C1284" t="s">
        <v>711</v>
      </c>
      <c r="D1284" s="8">
        <v>42045</v>
      </c>
      <c r="E1284" s="1">
        <v>220</v>
      </c>
      <c r="F1284" s="2">
        <v>2436000</v>
      </c>
      <c r="G1284" s="2">
        <v>52786089</v>
      </c>
      <c r="H1284" s="13" t="s">
        <v>1022</v>
      </c>
    </row>
    <row r="1285" spans="1:8" ht="45" x14ac:dyDescent="0.25">
      <c r="A1285" s="1">
        <v>1281</v>
      </c>
      <c r="B1285" s="1">
        <v>39432</v>
      </c>
      <c r="C1285" t="s">
        <v>711</v>
      </c>
      <c r="D1285" s="8">
        <v>42045</v>
      </c>
      <c r="E1285" s="1">
        <v>220</v>
      </c>
      <c r="F1285" s="2">
        <v>2436000</v>
      </c>
      <c r="G1285" s="2">
        <v>1053325254</v>
      </c>
      <c r="H1285" s="13" t="s">
        <v>1022</v>
      </c>
    </row>
    <row r="1286" spans="1:8" ht="45" x14ac:dyDescent="0.25">
      <c r="A1286" s="1">
        <v>1282</v>
      </c>
      <c r="B1286" s="1">
        <v>39431</v>
      </c>
      <c r="C1286" t="s">
        <v>711</v>
      </c>
      <c r="D1286" s="8">
        <v>42045</v>
      </c>
      <c r="E1286" s="1">
        <v>220</v>
      </c>
      <c r="F1286" s="2">
        <v>2436000</v>
      </c>
      <c r="G1286" s="2">
        <v>1053325254</v>
      </c>
      <c r="H1286" s="13" t="s">
        <v>1022</v>
      </c>
    </row>
    <row r="1287" spans="1:8" ht="45" x14ac:dyDescent="0.25">
      <c r="A1287" s="1">
        <v>1283</v>
      </c>
      <c r="B1287" s="1">
        <v>39500</v>
      </c>
      <c r="C1287" t="s">
        <v>728</v>
      </c>
      <c r="D1287" s="8">
        <v>42047</v>
      </c>
      <c r="E1287" s="1">
        <v>220</v>
      </c>
      <c r="F1287" s="2">
        <v>1800000</v>
      </c>
      <c r="G1287" s="2">
        <v>11411324</v>
      </c>
      <c r="H1287" s="13" t="s">
        <v>1022</v>
      </c>
    </row>
    <row r="1288" spans="1:8" ht="45" x14ac:dyDescent="0.25">
      <c r="A1288" s="1">
        <v>1284</v>
      </c>
      <c r="B1288" s="1">
        <v>39499</v>
      </c>
      <c r="C1288" t="s">
        <v>728</v>
      </c>
      <c r="D1288" s="8">
        <v>42047</v>
      </c>
      <c r="E1288" s="1">
        <v>220</v>
      </c>
      <c r="F1288" s="2">
        <v>1800000</v>
      </c>
      <c r="G1288" s="2">
        <v>11411324</v>
      </c>
      <c r="H1288" s="13" t="s">
        <v>1022</v>
      </c>
    </row>
    <row r="1289" spans="1:8" ht="45" x14ac:dyDescent="0.25">
      <c r="A1289" s="1">
        <v>1285</v>
      </c>
      <c r="B1289" s="1">
        <v>39498</v>
      </c>
      <c r="C1289" t="s">
        <v>728</v>
      </c>
      <c r="D1289" s="8">
        <v>42047</v>
      </c>
      <c r="E1289" s="1">
        <v>220</v>
      </c>
      <c r="F1289" s="2">
        <v>1800000</v>
      </c>
      <c r="G1289" s="2">
        <v>11411324</v>
      </c>
      <c r="H1289" s="13" t="s">
        <v>1022</v>
      </c>
    </row>
    <row r="1290" spans="1:8" ht="45" x14ac:dyDescent="0.25">
      <c r="A1290" s="1">
        <v>1286</v>
      </c>
      <c r="B1290" s="1">
        <v>39497</v>
      </c>
      <c r="C1290" t="s">
        <v>728</v>
      </c>
      <c r="D1290" s="8">
        <v>42047</v>
      </c>
      <c r="E1290" s="1">
        <v>220</v>
      </c>
      <c r="F1290" s="2">
        <v>1800000</v>
      </c>
      <c r="G1290" s="2">
        <v>11411324</v>
      </c>
      <c r="H1290" s="13" t="s">
        <v>1022</v>
      </c>
    </row>
    <row r="1291" spans="1:8" ht="45" x14ac:dyDescent="0.25">
      <c r="A1291" s="1">
        <v>1287</v>
      </c>
      <c r="B1291" s="1">
        <v>39496</v>
      </c>
      <c r="C1291" t="s">
        <v>728</v>
      </c>
      <c r="D1291" s="8">
        <v>42047</v>
      </c>
      <c r="E1291" s="1">
        <v>220</v>
      </c>
      <c r="F1291" s="2">
        <v>1800000</v>
      </c>
      <c r="G1291" s="2">
        <v>11411324</v>
      </c>
      <c r="H1291" s="13" t="s">
        <v>1022</v>
      </c>
    </row>
    <row r="1292" spans="1:8" ht="45" x14ac:dyDescent="0.25">
      <c r="A1292" s="1">
        <v>1288</v>
      </c>
      <c r="B1292" s="1">
        <v>39495</v>
      </c>
      <c r="C1292" t="s">
        <v>728</v>
      </c>
      <c r="D1292" s="8">
        <v>42047</v>
      </c>
      <c r="E1292" s="1">
        <v>220</v>
      </c>
      <c r="F1292" s="2">
        <v>1800000</v>
      </c>
      <c r="G1292" s="2">
        <v>11411324</v>
      </c>
      <c r="H1292" s="13" t="s">
        <v>1022</v>
      </c>
    </row>
    <row r="1293" spans="1:8" ht="45" x14ac:dyDescent="0.25">
      <c r="A1293" s="1">
        <v>1289</v>
      </c>
      <c r="B1293" s="1">
        <v>39494</v>
      </c>
      <c r="C1293" t="s">
        <v>728</v>
      </c>
      <c r="D1293" s="8">
        <v>42047</v>
      </c>
      <c r="E1293" s="1">
        <v>220</v>
      </c>
      <c r="F1293" s="2">
        <v>1800000</v>
      </c>
      <c r="G1293" s="2">
        <v>11411324</v>
      </c>
      <c r="H1293" s="13" t="s">
        <v>1022</v>
      </c>
    </row>
    <row r="1294" spans="1:8" ht="45" x14ac:dyDescent="0.25">
      <c r="A1294" s="1">
        <v>1290</v>
      </c>
      <c r="B1294" s="1">
        <v>39892</v>
      </c>
      <c r="C1294" t="s">
        <v>732</v>
      </c>
      <c r="D1294" s="8">
        <v>42338</v>
      </c>
      <c r="E1294" s="1">
        <v>220</v>
      </c>
      <c r="F1294" s="2">
        <v>4820000</v>
      </c>
      <c r="G1294" s="2">
        <v>1030638319</v>
      </c>
      <c r="H1294" s="13" t="s">
        <v>1022</v>
      </c>
    </row>
    <row r="1295" spans="1:8" ht="45" x14ac:dyDescent="0.25">
      <c r="A1295" s="1">
        <v>1291</v>
      </c>
      <c r="B1295" s="1">
        <v>39339</v>
      </c>
      <c r="C1295" t="s">
        <v>733</v>
      </c>
      <c r="D1295" s="8">
        <v>41988</v>
      </c>
      <c r="E1295" s="1">
        <v>463</v>
      </c>
      <c r="F1295" s="2">
        <v>13340000</v>
      </c>
      <c r="G1295" s="2">
        <v>1030638319</v>
      </c>
      <c r="H1295" s="13" t="s">
        <v>1022</v>
      </c>
    </row>
    <row r="1296" spans="1:8" ht="45" x14ac:dyDescent="0.25">
      <c r="A1296" s="1">
        <v>1292</v>
      </c>
      <c r="B1296" s="1">
        <v>39394</v>
      </c>
      <c r="C1296" t="s">
        <v>734</v>
      </c>
      <c r="D1296" s="8">
        <v>41995</v>
      </c>
      <c r="E1296" s="1">
        <v>220</v>
      </c>
      <c r="F1296" s="2">
        <v>7308000</v>
      </c>
      <c r="G1296" s="2">
        <v>1026254714</v>
      </c>
      <c r="H1296" s="13" t="s">
        <v>1022</v>
      </c>
    </row>
    <row r="1297" spans="1:8" ht="45" x14ac:dyDescent="0.25">
      <c r="A1297" s="1">
        <v>1293</v>
      </c>
      <c r="B1297" s="1">
        <v>39393</v>
      </c>
      <c r="C1297" t="s">
        <v>734</v>
      </c>
      <c r="D1297" s="8">
        <v>41995</v>
      </c>
      <c r="E1297" s="1">
        <v>477</v>
      </c>
      <c r="F1297" s="2">
        <v>7308000</v>
      </c>
      <c r="G1297" s="2">
        <v>79647554</v>
      </c>
      <c r="H1297" s="13" t="s">
        <v>1022</v>
      </c>
    </row>
    <row r="1298" spans="1:8" ht="45" x14ac:dyDescent="0.25">
      <c r="A1298" s="1">
        <v>1294</v>
      </c>
      <c r="B1298" s="1">
        <v>39392</v>
      </c>
      <c r="C1298" t="s">
        <v>734</v>
      </c>
      <c r="D1298" s="8">
        <v>41995</v>
      </c>
      <c r="E1298" s="1">
        <v>415</v>
      </c>
      <c r="F1298" s="2">
        <v>7308000</v>
      </c>
      <c r="G1298" s="2">
        <v>1070781752</v>
      </c>
      <c r="H1298" s="13" t="s">
        <v>1022</v>
      </c>
    </row>
    <row r="1299" spans="1:8" ht="45" x14ac:dyDescent="0.25">
      <c r="A1299" s="1">
        <v>1295</v>
      </c>
      <c r="B1299" s="1">
        <v>39391</v>
      </c>
      <c r="C1299" t="s">
        <v>734</v>
      </c>
      <c r="D1299" s="8">
        <v>41995</v>
      </c>
      <c r="E1299" s="1">
        <v>415</v>
      </c>
      <c r="F1299" s="2">
        <v>7308000</v>
      </c>
      <c r="G1299" s="2">
        <v>1070781752</v>
      </c>
      <c r="H1299" s="13" t="s">
        <v>1022</v>
      </c>
    </row>
    <row r="1300" spans="1:8" ht="45" x14ac:dyDescent="0.25">
      <c r="A1300" s="1">
        <v>1296</v>
      </c>
      <c r="B1300" s="1">
        <v>39390</v>
      </c>
      <c r="C1300" t="s">
        <v>734</v>
      </c>
      <c r="D1300" s="8">
        <v>41995</v>
      </c>
      <c r="E1300" s="1">
        <v>415</v>
      </c>
      <c r="F1300" s="2">
        <v>7308000</v>
      </c>
      <c r="G1300" s="2">
        <v>1070781752</v>
      </c>
      <c r="H1300" s="13" t="s">
        <v>1022</v>
      </c>
    </row>
    <row r="1301" spans="1:8" ht="45" x14ac:dyDescent="0.25">
      <c r="A1301" s="1">
        <v>1297</v>
      </c>
      <c r="B1301" s="1">
        <v>39389</v>
      </c>
      <c r="C1301" t="s">
        <v>734</v>
      </c>
      <c r="D1301" s="8">
        <v>41995</v>
      </c>
      <c r="E1301" s="1">
        <v>220</v>
      </c>
      <c r="F1301" s="2">
        <v>7308000</v>
      </c>
      <c r="G1301" s="2">
        <v>1070782188</v>
      </c>
      <c r="H1301" s="13" t="s">
        <v>1022</v>
      </c>
    </row>
    <row r="1302" spans="1:8" ht="45" x14ac:dyDescent="0.25">
      <c r="A1302" s="1">
        <v>1298</v>
      </c>
      <c r="B1302" s="1">
        <v>39388</v>
      </c>
      <c r="C1302" t="s">
        <v>734</v>
      </c>
      <c r="D1302" s="8">
        <v>41995</v>
      </c>
      <c r="E1302" s="1">
        <v>415</v>
      </c>
      <c r="F1302" s="2">
        <v>7308000</v>
      </c>
      <c r="G1302" s="2">
        <v>1070781752</v>
      </c>
      <c r="H1302" s="13" t="s">
        <v>1022</v>
      </c>
    </row>
    <row r="1303" spans="1:8" ht="45" x14ac:dyDescent="0.25">
      <c r="A1303" s="1">
        <v>1299</v>
      </c>
      <c r="B1303" s="1">
        <v>39387</v>
      </c>
      <c r="C1303" t="s">
        <v>734</v>
      </c>
      <c r="D1303" s="8">
        <v>41995</v>
      </c>
      <c r="E1303" s="1">
        <v>415</v>
      </c>
      <c r="F1303" s="2">
        <v>7308000</v>
      </c>
      <c r="G1303" s="2">
        <v>1070781752</v>
      </c>
      <c r="H1303" s="13" t="s">
        <v>1022</v>
      </c>
    </row>
    <row r="1304" spans="1:8" ht="45" x14ac:dyDescent="0.25">
      <c r="A1304" s="1">
        <v>1300</v>
      </c>
      <c r="B1304" s="1">
        <v>39386</v>
      </c>
      <c r="C1304" t="s">
        <v>734</v>
      </c>
      <c r="D1304" s="8">
        <v>41995</v>
      </c>
      <c r="E1304" s="1">
        <v>220</v>
      </c>
      <c r="F1304" s="2">
        <v>7308000</v>
      </c>
      <c r="G1304" s="2">
        <v>79660981</v>
      </c>
      <c r="H1304" s="13" t="s">
        <v>1022</v>
      </c>
    </row>
    <row r="1305" spans="1:8" ht="45" x14ac:dyDescent="0.25">
      <c r="A1305" s="1">
        <v>1301</v>
      </c>
      <c r="B1305" s="1">
        <v>39385</v>
      </c>
      <c r="C1305" t="s">
        <v>734</v>
      </c>
      <c r="D1305" s="8">
        <v>41995</v>
      </c>
      <c r="E1305" s="1">
        <v>415</v>
      </c>
      <c r="F1305" s="2">
        <v>7308000</v>
      </c>
      <c r="G1305" s="2">
        <v>1070781752</v>
      </c>
      <c r="H1305" s="13" t="s">
        <v>1022</v>
      </c>
    </row>
    <row r="1306" spans="1:8" ht="45" x14ac:dyDescent="0.25">
      <c r="A1306" s="1">
        <v>1302</v>
      </c>
      <c r="B1306" s="1">
        <v>39384</v>
      </c>
      <c r="C1306" t="s">
        <v>734</v>
      </c>
      <c r="D1306" s="8">
        <v>41995</v>
      </c>
      <c r="E1306" s="1">
        <v>457</v>
      </c>
      <c r="F1306" s="2">
        <v>7308000</v>
      </c>
      <c r="G1306" s="2">
        <v>79647554</v>
      </c>
      <c r="H1306" s="13" t="s">
        <v>1022</v>
      </c>
    </row>
    <row r="1307" spans="1:8" ht="45" x14ac:dyDescent="0.25">
      <c r="A1307" s="1">
        <v>1303</v>
      </c>
      <c r="B1307" s="1">
        <v>39383</v>
      </c>
      <c r="C1307" t="s">
        <v>734</v>
      </c>
      <c r="D1307" s="8">
        <v>41995</v>
      </c>
      <c r="E1307" s="1">
        <v>501</v>
      </c>
      <c r="F1307" s="2">
        <v>7308000</v>
      </c>
      <c r="G1307" s="2">
        <v>1070975356</v>
      </c>
      <c r="H1307" s="13" t="s">
        <v>1022</v>
      </c>
    </row>
    <row r="1308" spans="1:8" ht="45" x14ac:dyDescent="0.25">
      <c r="A1308" s="1">
        <v>1304</v>
      </c>
      <c r="B1308" s="1">
        <v>39382</v>
      </c>
      <c r="C1308" t="s">
        <v>734</v>
      </c>
      <c r="D1308" s="8">
        <v>41995</v>
      </c>
      <c r="E1308" s="1">
        <v>501</v>
      </c>
      <c r="F1308" s="2">
        <v>7308000</v>
      </c>
      <c r="G1308" s="2">
        <v>79647554</v>
      </c>
      <c r="H1308" s="13" t="s">
        <v>1022</v>
      </c>
    </row>
    <row r="1309" spans="1:8" ht="45" x14ac:dyDescent="0.25">
      <c r="A1309" s="1">
        <v>1305</v>
      </c>
      <c r="B1309" s="1">
        <v>39381</v>
      </c>
      <c r="C1309" t="s">
        <v>734</v>
      </c>
      <c r="D1309" s="8">
        <v>41995</v>
      </c>
      <c r="E1309" s="1">
        <v>220</v>
      </c>
      <c r="F1309" s="2">
        <v>7308000</v>
      </c>
      <c r="G1309" s="2">
        <v>51937685</v>
      </c>
      <c r="H1309" s="13" t="s">
        <v>1022</v>
      </c>
    </row>
    <row r="1310" spans="1:8" ht="45" x14ac:dyDescent="0.25">
      <c r="A1310" s="1">
        <v>1306</v>
      </c>
      <c r="B1310" s="1">
        <v>38845</v>
      </c>
      <c r="C1310" t="s">
        <v>725</v>
      </c>
      <c r="D1310" s="8">
        <v>41863</v>
      </c>
      <c r="E1310" s="1">
        <v>467</v>
      </c>
      <c r="F1310" s="2">
        <v>9095000</v>
      </c>
      <c r="G1310" s="2">
        <v>80761205</v>
      </c>
      <c r="H1310" s="13" t="s">
        <v>1022</v>
      </c>
    </row>
    <row r="1311" spans="1:8" ht="45" x14ac:dyDescent="0.25">
      <c r="A1311" s="1">
        <v>1307</v>
      </c>
      <c r="B1311" s="1">
        <v>38847</v>
      </c>
      <c r="C1311" t="s">
        <v>735</v>
      </c>
      <c r="D1311" s="8">
        <v>41863</v>
      </c>
      <c r="E1311" s="1">
        <v>467</v>
      </c>
      <c r="F1311" s="2">
        <v>5440000</v>
      </c>
      <c r="G1311" s="2">
        <v>1014222495</v>
      </c>
      <c r="H1311" s="13" t="s">
        <v>1022</v>
      </c>
    </row>
    <row r="1312" spans="1:8" ht="45" x14ac:dyDescent="0.25">
      <c r="A1312" s="1">
        <v>1308</v>
      </c>
      <c r="B1312" s="1">
        <v>38850</v>
      </c>
      <c r="C1312" t="s">
        <v>736</v>
      </c>
      <c r="D1312" s="8">
        <v>41863</v>
      </c>
      <c r="E1312" s="1">
        <v>467</v>
      </c>
      <c r="F1312" s="2">
        <v>2125000</v>
      </c>
      <c r="G1312" s="2">
        <v>80761205</v>
      </c>
      <c r="H1312" s="13" t="s">
        <v>1022</v>
      </c>
    </row>
    <row r="1313" spans="1:8" ht="45" x14ac:dyDescent="0.25">
      <c r="A1313" s="1">
        <v>1309</v>
      </c>
      <c r="B1313" s="1">
        <v>38849</v>
      </c>
      <c r="C1313" t="s">
        <v>736</v>
      </c>
      <c r="D1313" s="8">
        <v>41863</v>
      </c>
      <c r="E1313" s="1">
        <v>467</v>
      </c>
      <c r="F1313" s="2">
        <v>2125000</v>
      </c>
      <c r="G1313" s="2">
        <v>80761205</v>
      </c>
      <c r="H1313" s="13" t="s">
        <v>1022</v>
      </c>
    </row>
    <row r="1314" spans="1:8" ht="45" x14ac:dyDescent="0.25">
      <c r="A1314" s="1">
        <v>1310</v>
      </c>
      <c r="B1314" s="1">
        <v>38848</v>
      </c>
      <c r="C1314" t="s">
        <v>736</v>
      </c>
      <c r="D1314" s="8">
        <v>41863</v>
      </c>
      <c r="E1314" s="1">
        <v>467</v>
      </c>
      <c r="F1314" s="2">
        <v>2125000</v>
      </c>
      <c r="G1314" s="2">
        <v>80761205</v>
      </c>
      <c r="H1314" s="13" t="s">
        <v>1022</v>
      </c>
    </row>
    <row r="1315" spans="1:8" ht="45" x14ac:dyDescent="0.25">
      <c r="A1315" s="1">
        <v>1311</v>
      </c>
      <c r="B1315" s="1">
        <v>38853</v>
      </c>
      <c r="C1315" t="s">
        <v>737</v>
      </c>
      <c r="D1315" s="8">
        <v>41863</v>
      </c>
      <c r="E1315" s="1">
        <v>467</v>
      </c>
      <c r="F1315" s="2">
        <v>2456500</v>
      </c>
      <c r="G1315" s="2">
        <v>80761205</v>
      </c>
      <c r="H1315" s="13" t="s">
        <v>1022</v>
      </c>
    </row>
    <row r="1316" spans="1:8" ht="45" x14ac:dyDescent="0.25">
      <c r="A1316" s="1">
        <v>1312</v>
      </c>
      <c r="B1316" s="1">
        <v>38854</v>
      </c>
      <c r="C1316" t="s">
        <v>738</v>
      </c>
      <c r="D1316" s="8">
        <v>41863</v>
      </c>
      <c r="E1316" s="1">
        <v>467</v>
      </c>
      <c r="F1316" s="2">
        <v>2728500</v>
      </c>
      <c r="G1316" s="2">
        <v>80761205</v>
      </c>
      <c r="H1316" s="13" t="s">
        <v>1022</v>
      </c>
    </row>
    <row r="1317" spans="1:8" ht="45" x14ac:dyDescent="0.25">
      <c r="A1317" s="1">
        <v>1313</v>
      </c>
      <c r="B1317" s="1">
        <v>38855</v>
      </c>
      <c r="C1317" t="s">
        <v>739</v>
      </c>
      <c r="D1317" s="8">
        <v>41863</v>
      </c>
      <c r="E1317" s="1">
        <v>467</v>
      </c>
      <c r="F1317" s="2">
        <v>2728500</v>
      </c>
      <c r="G1317" s="2">
        <v>80761205</v>
      </c>
      <c r="H1317" s="13" t="s">
        <v>1022</v>
      </c>
    </row>
    <row r="1318" spans="1:8" ht="45" x14ac:dyDescent="0.25">
      <c r="A1318" s="1">
        <v>1314</v>
      </c>
      <c r="B1318" s="1">
        <v>38856</v>
      </c>
      <c r="C1318" t="s">
        <v>600</v>
      </c>
      <c r="D1318" s="8">
        <v>41863</v>
      </c>
      <c r="E1318" s="1">
        <v>467</v>
      </c>
      <c r="F1318" s="2">
        <v>6804000</v>
      </c>
      <c r="G1318" s="2">
        <v>80761205</v>
      </c>
      <c r="H1318" s="13" t="s">
        <v>1022</v>
      </c>
    </row>
    <row r="1319" spans="1:8" ht="45" x14ac:dyDescent="0.25">
      <c r="A1319" s="1">
        <v>1315</v>
      </c>
      <c r="B1319" s="1">
        <v>38857</v>
      </c>
      <c r="C1319" t="s">
        <v>740</v>
      </c>
      <c r="D1319" s="8">
        <v>41863</v>
      </c>
      <c r="E1319" s="1">
        <v>467</v>
      </c>
      <c r="F1319" s="2">
        <v>6519500</v>
      </c>
      <c r="G1319" s="2">
        <v>80761205</v>
      </c>
      <c r="H1319" s="13" t="s">
        <v>1022</v>
      </c>
    </row>
    <row r="1320" spans="1:8" ht="45" x14ac:dyDescent="0.25">
      <c r="A1320" s="1">
        <v>1316</v>
      </c>
      <c r="B1320" s="1">
        <v>39890</v>
      </c>
      <c r="C1320" t="s">
        <v>732</v>
      </c>
      <c r="D1320" s="8">
        <v>42338</v>
      </c>
      <c r="E1320" s="1">
        <v>220</v>
      </c>
      <c r="F1320" s="2">
        <v>4820000</v>
      </c>
      <c r="G1320" s="2">
        <v>1030638319</v>
      </c>
      <c r="H1320" s="13" t="s">
        <v>1022</v>
      </c>
    </row>
    <row r="1321" spans="1:8" ht="45" x14ac:dyDescent="0.25">
      <c r="A1321" s="1">
        <v>1317</v>
      </c>
      <c r="B1321" s="1">
        <v>39654</v>
      </c>
      <c r="C1321" t="s">
        <v>741</v>
      </c>
      <c r="D1321" s="8">
        <v>42185</v>
      </c>
      <c r="E1321" s="1">
        <v>220</v>
      </c>
      <c r="F1321" s="2">
        <v>20044800</v>
      </c>
      <c r="G1321" s="2">
        <v>79647554</v>
      </c>
      <c r="H1321" s="13" t="s">
        <v>1022</v>
      </c>
    </row>
    <row r="1322" spans="1:8" ht="45" x14ac:dyDescent="0.25">
      <c r="A1322" s="1">
        <v>1318</v>
      </c>
      <c r="B1322" s="1">
        <v>39380</v>
      </c>
      <c r="C1322" t="s">
        <v>734</v>
      </c>
      <c r="D1322" s="8">
        <v>41995</v>
      </c>
      <c r="E1322" s="1">
        <v>457</v>
      </c>
      <c r="F1322" s="2">
        <v>7308000</v>
      </c>
      <c r="G1322" s="2">
        <v>79647554</v>
      </c>
      <c r="H1322" s="13" t="s">
        <v>1022</v>
      </c>
    </row>
    <row r="1323" spans="1:8" ht="45" x14ac:dyDescent="0.25">
      <c r="A1323" s="1">
        <v>1319</v>
      </c>
      <c r="B1323" s="1">
        <v>39378</v>
      </c>
      <c r="C1323" t="s">
        <v>734</v>
      </c>
      <c r="D1323" s="8">
        <v>41995</v>
      </c>
      <c r="E1323" s="1">
        <v>220</v>
      </c>
      <c r="F1323" s="2">
        <v>7308000</v>
      </c>
      <c r="G1323" s="2">
        <v>1053325254</v>
      </c>
      <c r="H1323" s="13" t="s">
        <v>1022</v>
      </c>
    </row>
    <row r="1324" spans="1:8" ht="45" x14ac:dyDescent="0.25">
      <c r="A1324" s="1">
        <v>1320</v>
      </c>
      <c r="B1324" s="1">
        <v>39377</v>
      </c>
      <c r="C1324" t="s">
        <v>734</v>
      </c>
      <c r="D1324" s="8">
        <v>41995</v>
      </c>
      <c r="E1324" s="1">
        <v>220</v>
      </c>
      <c r="F1324" s="2">
        <v>7308000</v>
      </c>
      <c r="G1324" s="2">
        <v>79647554</v>
      </c>
      <c r="H1324" s="13" t="s">
        <v>1022</v>
      </c>
    </row>
    <row r="1325" spans="1:8" ht="45" x14ac:dyDescent="0.25">
      <c r="A1325" s="1">
        <v>1321</v>
      </c>
      <c r="B1325" s="1">
        <v>39376</v>
      </c>
      <c r="C1325" t="s">
        <v>734</v>
      </c>
      <c r="D1325" s="8">
        <v>41995</v>
      </c>
      <c r="E1325" s="1">
        <v>415</v>
      </c>
      <c r="F1325" s="2">
        <v>7308000</v>
      </c>
      <c r="G1325" s="2">
        <v>1070781752</v>
      </c>
      <c r="H1325" s="13" t="s">
        <v>1022</v>
      </c>
    </row>
    <row r="1326" spans="1:8" ht="45" x14ac:dyDescent="0.25">
      <c r="A1326" s="1">
        <v>1322</v>
      </c>
      <c r="B1326" s="1">
        <v>38885</v>
      </c>
      <c r="C1326" t="s">
        <v>742</v>
      </c>
      <c r="D1326" s="8">
        <v>41883</v>
      </c>
      <c r="E1326" s="1">
        <v>998</v>
      </c>
      <c r="F1326" s="2">
        <v>1902400</v>
      </c>
      <c r="G1326" s="2">
        <v>800112882</v>
      </c>
      <c r="H1326" s="13" t="s">
        <v>1022</v>
      </c>
    </row>
    <row r="1327" spans="1:8" ht="45" x14ac:dyDescent="0.25">
      <c r="A1327" s="1">
        <v>1323</v>
      </c>
      <c r="B1327" s="1">
        <v>38884</v>
      </c>
      <c r="C1327" t="s">
        <v>742</v>
      </c>
      <c r="D1327" s="8">
        <v>41883</v>
      </c>
      <c r="E1327" s="1">
        <v>998</v>
      </c>
      <c r="F1327" s="2">
        <v>1902400</v>
      </c>
      <c r="G1327" s="2">
        <v>800112882</v>
      </c>
      <c r="H1327" s="13" t="s">
        <v>1022</v>
      </c>
    </row>
    <row r="1328" spans="1:8" ht="45" x14ac:dyDescent="0.25">
      <c r="A1328" s="1">
        <v>1324</v>
      </c>
      <c r="B1328" s="1">
        <v>38883</v>
      </c>
      <c r="C1328" t="s">
        <v>742</v>
      </c>
      <c r="D1328" s="8">
        <v>41883</v>
      </c>
      <c r="E1328" s="1">
        <v>998</v>
      </c>
      <c r="F1328" s="2">
        <v>1902400</v>
      </c>
      <c r="G1328" s="2">
        <v>800112882</v>
      </c>
      <c r="H1328" s="13" t="s">
        <v>1022</v>
      </c>
    </row>
    <row r="1329" spans="1:8" ht="45" x14ac:dyDescent="0.25">
      <c r="A1329" s="1">
        <v>1325</v>
      </c>
      <c r="B1329" s="1">
        <v>38887</v>
      </c>
      <c r="C1329" t="s">
        <v>743</v>
      </c>
      <c r="D1329" s="8">
        <v>41883</v>
      </c>
      <c r="E1329" s="1">
        <v>998</v>
      </c>
      <c r="F1329" s="2">
        <v>2200520</v>
      </c>
      <c r="G1329" s="2">
        <v>800112882</v>
      </c>
      <c r="H1329" s="13" t="s">
        <v>1022</v>
      </c>
    </row>
    <row r="1330" spans="1:8" ht="45" x14ac:dyDescent="0.25">
      <c r="A1330" s="1">
        <v>1326</v>
      </c>
      <c r="B1330" s="1">
        <v>38886</v>
      </c>
      <c r="C1330" t="s">
        <v>743</v>
      </c>
      <c r="D1330" s="8">
        <v>41883</v>
      </c>
      <c r="E1330" s="1">
        <v>998</v>
      </c>
      <c r="F1330" s="2">
        <v>2200520</v>
      </c>
      <c r="G1330" s="2">
        <v>800112882</v>
      </c>
      <c r="H1330" s="13" t="s">
        <v>1022</v>
      </c>
    </row>
    <row r="1331" spans="1:8" ht="45" x14ac:dyDescent="0.25">
      <c r="A1331" s="1">
        <v>1327</v>
      </c>
      <c r="B1331" s="1">
        <v>38858</v>
      </c>
      <c r="C1331" t="s">
        <v>744</v>
      </c>
      <c r="D1331" s="8">
        <v>41863</v>
      </c>
      <c r="E1331" s="1">
        <v>467</v>
      </c>
      <c r="F1331" s="2">
        <v>6702250</v>
      </c>
      <c r="G1331" s="2">
        <v>80761205</v>
      </c>
      <c r="H1331" s="13" t="s">
        <v>1022</v>
      </c>
    </row>
    <row r="1332" spans="1:8" ht="45" x14ac:dyDescent="0.25">
      <c r="A1332" s="1">
        <v>1328</v>
      </c>
      <c r="B1332" s="1">
        <v>38859</v>
      </c>
      <c r="C1332" t="s">
        <v>745</v>
      </c>
      <c r="D1332" s="8">
        <v>41863</v>
      </c>
      <c r="E1332" s="1">
        <v>467</v>
      </c>
      <c r="F1332" s="2">
        <v>12000000</v>
      </c>
      <c r="G1332" s="2">
        <v>80761205</v>
      </c>
      <c r="H1332" s="13" t="s">
        <v>1022</v>
      </c>
    </row>
    <row r="1333" spans="1:8" ht="45" x14ac:dyDescent="0.25">
      <c r="A1333" s="1">
        <v>1329</v>
      </c>
      <c r="B1333" s="1">
        <v>38863</v>
      </c>
      <c r="C1333" t="s">
        <v>746</v>
      </c>
      <c r="D1333" s="8">
        <v>41863</v>
      </c>
      <c r="E1333" s="1">
        <v>467</v>
      </c>
      <c r="F1333" s="2">
        <v>1984750</v>
      </c>
      <c r="G1333" s="2">
        <v>80761205</v>
      </c>
      <c r="H1333" s="13" t="s">
        <v>1022</v>
      </c>
    </row>
    <row r="1334" spans="1:8" ht="45" x14ac:dyDescent="0.25">
      <c r="A1334" s="1">
        <v>1330</v>
      </c>
      <c r="B1334" s="1">
        <v>38862</v>
      </c>
      <c r="C1334" t="s">
        <v>746</v>
      </c>
      <c r="D1334" s="8">
        <v>41863</v>
      </c>
      <c r="E1334" s="1">
        <v>467</v>
      </c>
      <c r="F1334" s="2">
        <v>1984750</v>
      </c>
      <c r="G1334" s="2">
        <v>80761205</v>
      </c>
      <c r="H1334" s="13" t="s">
        <v>1022</v>
      </c>
    </row>
    <row r="1335" spans="1:8" ht="45" x14ac:dyDescent="0.25">
      <c r="A1335" s="1">
        <v>1331</v>
      </c>
      <c r="B1335" s="1">
        <v>38861</v>
      </c>
      <c r="C1335" t="s">
        <v>746</v>
      </c>
      <c r="D1335" s="8">
        <v>41863</v>
      </c>
      <c r="E1335" s="1">
        <v>467</v>
      </c>
      <c r="F1335" s="2">
        <v>1984750</v>
      </c>
      <c r="G1335" s="2">
        <v>80761205</v>
      </c>
      <c r="H1335" s="13" t="s">
        <v>1022</v>
      </c>
    </row>
    <row r="1336" spans="1:8" ht="45" x14ac:dyDescent="0.25">
      <c r="A1336" s="1">
        <v>1332</v>
      </c>
      <c r="B1336" s="1">
        <v>38860</v>
      </c>
      <c r="C1336" t="s">
        <v>746</v>
      </c>
      <c r="D1336" s="8">
        <v>41863</v>
      </c>
      <c r="E1336" s="1">
        <v>467</v>
      </c>
      <c r="F1336" s="2">
        <v>1984750</v>
      </c>
      <c r="G1336" s="2">
        <v>80761205</v>
      </c>
      <c r="H1336" s="13" t="s">
        <v>1022</v>
      </c>
    </row>
    <row r="1337" spans="1:8" ht="45" x14ac:dyDescent="0.25">
      <c r="A1337" s="1">
        <v>1333</v>
      </c>
      <c r="B1337" s="1">
        <v>38864</v>
      </c>
      <c r="C1337" t="s">
        <v>747</v>
      </c>
      <c r="D1337" s="8">
        <v>41863</v>
      </c>
      <c r="E1337" s="1">
        <v>467</v>
      </c>
      <c r="F1337" s="2">
        <v>5418751</v>
      </c>
      <c r="G1337" s="2">
        <v>80761205</v>
      </c>
      <c r="H1337" s="13" t="s">
        <v>1022</v>
      </c>
    </row>
    <row r="1338" spans="1:8" ht="45" x14ac:dyDescent="0.25">
      <c r="A1338" s="1">
        <v>1334</v>
      </c>
      <c r="B1338" s="1">
        <v>39677</v>
      </c>
      <c r="C1338" t="s">
        <v>685</v>
      </c>
      <c r="D1338" s="8">
        <v>42247</v>
      </c>
      <c r="E1338" s="1">
        <v>415</v>
      </c>
      <c r="F1338" s="2">
        <v>1740000</v>
      </c>
      <c r="G1338" s="2">
        <v>1070781752</v>
      </c>
      <c r="H1338" s="13" t="s">
        <v>1022</v>
      </c>
    </row>
    <row r="1339" spans="1:8" ht="45" x14ac:dyDescent="0.25">
      <c r="A1339" s="1">
        <v>1335</v>
      </c>
      <c r="B1339" s="1">
        <v>39888</v>
      </c>
      <c r="C1339" t="s">
        <v>748</v>
      </c>
      <c r="D1339" s="8">
        <v>42332</v>
      </c>
      <c r="E1339" s="1">
        <v>220</v>
      </c>
      <c r="F1339" s="2">
        <v>18502000</v>
      </c>
      <c r="G1339" s="2">
        <v>1030638319</v>
      </c>
      <c r="H1339" s="13" t="s">
        <v>1022</v>
      </c>
    </row>
    <row r="1340" spans="1:8" ht="45" x14ac:dyDescent="0.25">
      <c r="A1340" s="1">
        <v>1336</v>
      </c>
      <c r="B1340" s="1">
        <v>39887</v>
      </c>
      <c r="C1340" t="s">
        <v>748</v>
      </c>
      <c r="D1340" s="8">
        <v>42332</v>
      </c>
      <c r="E1340" s="1">
        <v>220</v>
      </c>
      <c r="F1340" s="2">
        <v>18502000</v>
      </c>
      <c r="G1340" s="2">
        <v>1030638319</v>
      </c>
      <c r="H1340" s="13" t="s">
        <v>1022</v>
      </c>
    </row>
    <row r="1341" spans="1:8" ht="45" x14ac:dyDescent="0.25">
      <c r="A1341" s="1">
        <v>1337</v>
      </c>
      <c r="B1341" s="1">
        <v>39874</v>
      </c>
      <c r="C1341" t="s">
        <v>749</v>
      </c>
      <c r="D1341" s="8">
        <v>42314</v>
      </c>
      <c r="E1341" s="1">
        <v>998</v>
      </c>
      <c r="F1341" s="2">
        <v>2800000</v>
      </c>
      <c r="G1341" s="2">
        <v>830048353</v>
      </c>
      <c r="H1341" s="13" t="s">
        <v>1022</v>
      </c>
    </row>
    <row r="1342" spans="1:8" ht="45" x14ac:dyDescent="0.25">
      <c r="A1342" s="1">
        <v>1338</v>
      </c>
      <c r="B1342" s="1">
        <v>39652</v>
      </c>
      <c r="C1342" t="s">
        <v>750</v>
      </c>
      <c r="D1342" s="8">
        <v>42179</v>
      </c>
      <c r="E1342" s="1">
        <v>465</v>
      </c>
      <c r="F1342" s="2">
        <v>26582541.5</v>
      </c>
      <c r="G1342" s="2">
        <v>1030538089</v>
      </c>
      <c r="H1342" s="13" t="s">
        <v>1022</v>
      </c>
    </row>
    <row r="1343" spans="1:8" ht="45" x14ac:dyDescent="0.25">
      <c r="A1343" s="1">
        <v>1339</v>
      </c>
      <c r="B1343" s="1">
        <v>39651</v>
      </c>
      <c r="C1343" t="s">
        <v>750</v>
      </c>
      <c r="D1343" s="8">
        <v>42179</v>
      </c>
      <c r="E1343" s="1">
        <v>418</v>
      </c>
      <c r="F1343" s="2">
        <v>26582541.5</v>
      </c>
      <c r="G1343" s="2">
        <v>1070782426</v>
      </c>
      <c r="H1343" s="13" t="s">
        <v>1022</v>
      </c>
    </row>
    <row r="1344" spans="1:8" ht="45" x14ac:dyDescent="0.25">
      <c r="A1344" s="1">
        <v>1340</v>
      </c>
      <c r="B1344" s="1">
        <v>39594</v>
      </c>
      <c r="C1344" t="s">
        <v>751</v>
      </c>
      <c r="D1344" s="8">
        <v>42100</v>
      </c>
      <c r="E1344" s="1">
        <v>220</v>
      </c>
      <c r="F1344" s="2">
        <v>22048464</v>
      </c>
      <c r="G1344" s="2">
        <v>80496461</v>
      </c>
      <c r="H1344" s="13" t="s">
        <v>1022</v>
      </c>
    </row>
    <row r="1345" spans="1:8" ht="45" x14ac:dyDescent="0.25">
      <c r="A1345" s="1">
        <v>1341</v>
      </c>
      <c r="B1345" s="1">
        <v>39595</v>
      </c>
      <c r="C1345" t="s">
        <v>752</v>
      </c>
      <c r="D1345" s="8">
        <v>42100</v>
      </c>
      <c r="E1345" s="1">
        <v>220</v>
      </c>
      <c r="F1345" s="2">
        <v>11736323</v>
      </c>
      <c r="G1345" s="2">
        <v>80496461</v>
      </c>
      <c r="H1345" s="13" t="s">
        <v>1022</v>
      </c>
    </row>
    <row r="1346" spans="1:8" ht="45" x14ac:dyDescent="0.25">
      <c r="A1346" s="1">
        <v>1342</v>
      </c>
      <c r="B1346" s="1">
        <v>39596</v>
      </c>
      <c r="C1346" t="s">
        <v>751</v>
      </c>
      <c r="D1346" s="8">
        <v>42100</v>
      </c>
      <c r="E1346" s="1">
        <v>220</v>
      </c>
      <c r="F1346" s="2">
        <v>22048464</v>
      </c>
      <c r="G1346" s="2">
        <v>80168583</v>
      </c>
      <c r="H1346" s="13" t="s">
        <v>1022</v>
      </c>
    </row>
    <row r="1347" spans="1:8" ht="45" x14ac:dyDescent="0.25">
      <c r="A1347" s="1">
        <v>1343</v>
      </c>
      <c r="B1347" s="1">
        <v>39597</v>
      </c>
      <c r="C1347" t="s">
        <v>752</v>
      </c>
      <c r="D1347" s="8">
        <v>42100</v>
      </c>
      <c r="E1347" s="1">
        <v>220</v>
      </c>
      <c r="F1347" s="2">
        <v>11736323</v>
      </c>
      <c r="G1347" s="2">
        <v>80168583</v>
      </c>
      <c r="H1347" s="13" t="s">
        <v>1022</v>
      </c>
    </row>
    <row r="1348" spans="1:8" ht="45" x14ac:dyDescent="0.25">
      <c r="A1348" s="1">
        <v>1344</v>
      </c>
      <c r="B1348" s="1">
        <v>39598</v>
      </c>
      <c r="C1348" t="s">
        <v>753</v>
      </c>
      <c r="D1348" s="8">
        <v>42100</v>
      </c>
      <c r="E1348" s="1">
        <v>220</v>
      </c>
      <c r="F1348" s="2">
        <v>12197864</v>
      </c>
      <c r="G1348" s="2">
        <v>80168583</v>
      </c>
      <c r="H1348" s="13" t="s">
        <v>1022</v>
      </c>
    </row>
    <row r="1349" spans="1:8" ht="45" x14ac:dyDescent="0.25">
      <c r="A1349" s="1">
        <v>1345</v>
      </c>
      <c r="B1349" s="1">
        <v>39590</v>
      </c>
      <c r="C1349" t="s">
        <v>754</v>
      </c>
      <c r="D1349" s="8">
        <v>42100</v>
      </c>
      <c r="E1349" s="1">
        <v>220</v>
      </c>
      <c r="F1349" s="2">
        <v>22048463</v>
      </c>
      <c r="G1349" s="2">
        <v>80168583</v>
      </c>
      <c r="H1349" s="13" t="s">
        <v>1022</v>
      </c>
    </row>
    <row r="1350" spans="1:8" ht="45" x14ac:dyDescent="0.25">
      <c r="A1350" s="1">
        <v>1346</v>
      </c>
      <c r="B1350" s="1">
        <v>39591</v>
      </c>
      <c r="C1350" t="s">
        <v>752</v>
      </c>
      <c r="D1350" s="8">
        <v>42100</v>
      </c>
      <c r="E1350" s="1">
        <v>220</v>
      </c>
      <c r="F1350" s="2">
        <v>11736324</v>
      </c>
      <c r="G1350" s="2">
        <v>80168583</v>
      </c>
      <c r="H1350" s="13" t="s">
        <v>1022</v>
      </c>
    </row>
    <row r="1351" spans="1:8" ht="45" x14ac:dyDescent="0.25">
      <c r="A1351" s="1">
        <v>1347</v>
      </c>
      <c r="B1351" s="1">
        <v>39592</v>
      </c>
      <c r="C1351" t="s">
        <v>753</v>
      </c>
      <c r="D1351" s="8">
        <v>42100</v>
      </c>
      <c r="E1351" s="1">
        <v>220</v>
      </c>
      <c r="F1351" s="2">
        <v>12197864</v>
      </c>
      <c r="G1351" s="2">
        <v>80168583</v>
      </c>
      <c r="H1351" s="13" t="s">
        <v>1022</v>
      </c>
    </row>
    <row r="1352" spans="1:8" ht="45" x14ac:dyDescent="0.25">
      <c r="A1352" s="1">
        <v>1348</v>
      </c>
      <c r="B1352" s="1">
        <v>39593</v>
      </c>
      <c r="C1352" t="s">
        <v>753</v>
      </c>
      <c r="D1352" s="8">
        <v>42100</v>
      </c>
      <c r="E1352" s="1">
        <v>220</v>
      </c>
      <c r="F1352" s="2">
        <v>12197864</v>
      </c>
      <c r="G1352" s="2">
        <v>80496461</v>
      </c>
      <c r="H1352" s="13" t="s">
        <v>1022</v>
      </c>
    </row>
    <row r="1353" spans="1:8" ht="45" x14ac:dyDescent="0.25">
      <c r="A1353" s="1">
        <v>1349</v>
      </c>
      <c r="B1353" s="1">
        <v>39375</v>
      </c>
      <c r="C1353" t="s">
        <v>734</v>
      </c>
      <c r="D1353" s="8">
        <v>41995</v>
      </c>
      <c r="E1353" s="1">
        <v>220</v>
      </c>
      <c r="F1353" s="2">
        <v>7308000</v>
      </c>
      <c r="G1353" s="2">
        <v>52786089</v>
      </c>
      <c r="H1353" s="13" t="s">
        <v>1022</v>
      </c>
    </row>
    <row r="1354" spans="1:8" ht="45" x14ac:dyDescent="0.25">
      <c r="A1354" s="1">
        <v>1350</v>
      </c>
      <c r="B1354" s="1">
        <v>39340</v>
      </c>
      <c r="C1354" t="s">
        <v>755</v>
      </c>
      <c r="D1354" s="8">
        <v>41990</v>
      </c>
      <c r="E1354" s="1">
        <v>220</v>
      </c>
      <c r="F1354" s="2">
        <v>8490478</v>
      </c>
      <c r="G1354" s="2">
        <v>51641165</v>
      </c>
      <c r="H1354" s="13" t="s">
        <v>1022</v>
      </c>
    </row>
    <row r="1355" spans="1:8" ht="45" x14ac:dyDescent="0.25">
      <c r="A1355" s="1">
        <v>1351</v>
      </c>
      <c r="B1355" s="1">
        <v>39555</v>
      </c>
      <c r="C1355" t="s">
        <v>756</v>
      </c>
      <c r="D1355" s="8">
        <v>42072</v>
      </c>
      <c r="E1355" s="1">
        <v>220</v>
      </c>
      <c r="F1355" s="2">
        <v>18854316</v>
      </c>
      <c r="G1355" s="2">
        <v>1030638319</v>
      </c>
      <c r="H1355" s="13" t="s">
        <v>1022</v>
      </c>
    </row>
    <row r="1356" spans="1:8" ht="45" x14ac:dyDescent="0.25">
      <c r="A1356" s="1">
        <v>1352</v>
      </c>
      <c r="B1356" s="1">
        <v>39489</v>
      </c>
      <c r="C1356" t="s">
        <v>711</v>
      </c>
      <c r="D1356" s="8">
        <v>42045</v>
      </c>
      <c r="E1356" s="1">
        <v>220</v>
      </c>
      <c r="F1356" s="2">
        <v>2436000</v>
      </c>
      <c r="G1356" s="2">
        <v>53031238</v>
      </c>
      <c r="H1356" s="13" t="s">
        <v>1022</v>
      </c>
    </row>
    <row r="1357" spans="1:8" ht="45" x14ac:dyDescent="0.25">
      <c r="A1357" s="1">
        <v>1353</v>
      </c>
      <c r="B1357" s="1">
        <v>39487</v>
      </c>
      <c r="C1357" t="s">
        <v>711</v>
      </c>
      <c r="D1357" s="8">
        <v>42045</v>
      </c>
      <c r="E1357" s="1">
        <v>220</v>
      </c>
      <c r="F1357" s="2">
        <v>2436000</v>
      </c>
      <c r="G1357" s="2">
        <v>11411324</v>
      </c>
      <c r="H1357" s="13" t="s">
        <v>1022</v>
      </c>
    </row>
    <row r="1358" spans="1:8" ht="45" x14ac:dyDescent="0.25">
      <c r="A1358" s="1">
        <v>1354</v>
      </c>
      <c r="B1358" s="1">
        <v>35440</v>
      </c>
      <c r="C1358" t="s">
        <v>757</v>
      </c>
      <c r="D1358" s="8">
        <v>40339</v>
      </c>
      <c r="E1358" s="1">
        <v>220</v>
      </c>
      <c r="F1358" s="2">
        <v>4640000</v>
      </c>
      <c r="G1358" s="2">
        <v>1030638319</v>
      </c>
      <c r="H1358" s="13" t="s">
        <v>1022</v>
      </c>
    </row>
    <row r="1359" spans="1:8" ht="45" x14ac:dyDescent="0.25">
      <c r="A1359" s="1">
        <v>1355</v>
      </c>
      <c r="B1359" s="1">
        <v>35442</v>
      </c>
      <c r="C1359" t="s">
        <v>758</v>
      </c>
      <c r="D1359" s="8">
        <v>40339</v>
      </c>
      <c r="E1359" s="1">
        <v>501</v>
      </c>
      <c r="F1359" s="2">
        <v>116000000</v>
      </c>
      <c r="G1359" s="2">
        <v>9534036</v>
      </c>
      <c r="H1359" s="13" t="s">
        <v>1022</v>
      </c>
    </row>
    <row r="1360" spans="1:8" ht="45" x14ac:dyDescent="0.25">
      <c r="A1360" s="1">
        <v>1356</v>
      </c>
      <c r="B1360" s="1">
        <v>35443</v>
      </c>
      <c r="C1360" t="s">
        <v>759</v>
      </c>
      <c r="D1360" s="8">
        <v>40339</v>
      </c>
      <c r="E1360" s="1">
        <v>220</v>
      </c>
      <c r="F1360" s="2">
        <v>120000000</v>
      </c>
      <c r="G1360" s="2">
        <v>1030638319</v>
      </c>
      <c r="H1360" s="13" t="s">
        <v>1022</v>
      </c>
    </row>
    <row r="1361" spans="1:8" ht="45" x14ac:dyDescent="0.25">
      <c r="A1361" s="1">
        <v>1357</v>
      </c>
      <c r="B1361" s="1">
        <v>35446</v>
      </c>
      <c r="C1361" t="s">
        <v>760</v>
      </c>
      <c r="D1361" s="8">
        <v>40339</v>
      </c>
      <c r="E1361" s="1">
        <v>998</v>
      </c>
      <c r="F1361" s="2">
        <v>61625000</v>
      </c>
      <c r="G1361" s="2">
        <v>860052973</v>
      </c>
      <c r="H1361" s="13" t="s">
        <v>1022</v>
      </c>
    </row>
    <row r="1362" spans="1:8" ht="45" x14ac:dyDescent="0.25">
      <c r="A1362" s="1">
        <v>1358</v>
      </c>
      <c r="B1362" s="1">
        <v>35449</v>
      </c>
      <c r="C1362" t="s">
        <v>761</v>
      </c>
      <c r="D1362" s="8">
        <v>40339</v>
      </c>
      <c r="E1362" s="1">
        <v>220</v>
      </c>
      <c r="F1362" s="2">
        <v>17400000</v>
      </c>
      <c r="G1362" s="2">
        <v>1030638319</v>
      </c>
      <c r="H1362" s="13" t="s">
        <v>1022</v>
      </c>
    </row>
    <row r="1363" spans="1:8" ht="45" x14ac:dyDescent="0.25">
      <c r="A1363" s="1">
        <v>1359</v>
      </c>
      <c r="B1363" s="1">
        <v>35450</v>
      </c>
      <c r="C1363" t="s">
        <v>762</v>
      </c>
      <c r="D1363" s="8">
        <v>40339</v>
      </c>
      <c r="E1363" s="1">
        <v>220</v>
      </c>
      <c r="F1363" s="2">
        <v>11600000</v>
      </c>
      <c r="G1363" s="2">
        <v>1030638319</v>
      </c>
      <c r="H1363" s="13" t="s">
        <v>1022</v>
      </c>
    </row>
    <row r="1364" spans="1:8" ht="45" x14ac:dyDescent="0.25">
      <c r="A1364" s="1">
        <v>1360</v>
      </c>
      <c r="B1364" s="1">
        <v>35451</v>
      </c>
      <c r="C1364" t="s">
        <v>763</v>
      </c>
      <c r="D1364" s="8">
        <v>40339</v>
      </c>
      <c r="E1364" s="1">
        <v>220</v>
      </c>
      <c r="F1364" s="2">
        <v>17400000</v>
      </c>
      <c r="G1364" s="2">
        <v>1030638319</v>
      </c>
      <c r="H1364" s="13" t="s">
        <v>1022</v>
      </c>
    </row>
    <row r="1365" spans="1:8" ht="45" x14ac:dyDescent="0.25">
      <c r="A1365" s="1">
        <v>1361</v>
      </c>
      <c r="B1365" s="1">
        <v>35425</v>
      </c>
      <c r="C1365" t="s">
        <v>764</v>
      </c>
      <c r="D1365" s="8">
        <v>40337</v>
      </c>
      <c r="E1365" s="1">
        <v>463</v>
      </c>
      <c r="F1365" s="2">
        <v>4400000</v>
      </c>
      <c r="G1365" s="2">
        <v>1030638319</v>
      </c>
      <c r="H1365" s="13" t="s">
        <v>1022</v>
      </c>
    </row>
    <row r="1366" spans="1:8" ht="45" x14ac:dyDescent="0.25">
      <c r="A1366" s="1">
        <v>1362</v>
      </c>
      <c r="B1366" s="1">
        <v>35012</v>
      </c>
      <c r="C1366" t="s">
        <v>765</v>
      </c>
      <c r="D1366" s="8">
        <v>40213</v>
      </c>
      <c r="E1366" s="1">
        <v>220</v>
      </c>
      <c r="F1366" s="2">
        <v>13920000</v>
      </c>
      <c r="G1366" s="2">
        <v>51641165</v>
      </c>
      <c r="H1366" s="13" t="s">
        <v>1022</v>
      </c>
    </row>
    <row r="1367" spans="1:8" ht="45" x14ac:dyDescent="0.25">
      <c r="A1367" s="1">
        <v>1363</v>
      </c>
      <c r="B1367" s="1">
        <v>34989</v>
      </c>
      <c r="C1367" t="s">
        <v>766</v>
      </c>
      <c r="D1367" s="8">
        <v>40213</v>
      </c>
      <c r="E1367" s="1">
        <v>998</v>
      </c>
      <c r="F1367" s="2">
        <v>2192400</v>
      </c>
      <c r="G1367" s="2">
        <v>830089791</v>
      </c>
      <c r="H1367" s="13" t="s">
        <v>1022</v>
      </c>
    </row>
    <row r="1368" spans="1:8" ht="45" x14ac:dyDescent="0.25">
      <c r="A1368" s="1">
        <v>1364</v>
      </c>
      <c r="B1368" s="1">
        <v>34990</v>
      </c>
      <c r="C1368" t="s">
        <v>766</v>
      </c>
      <c r="D1368" s="8">
        <v>40213</v>
      </c>
      <c r="E1368" s="1">
        <v>998</v>
      </c>
      <c r="F1368" s="2">
        <v>2192400</v>
      </c>
      <c r="G1368" s="2">
        <v>830089791</v>
      </c>
      <c r="H1368" s="13" t="s">
        <v>1022</v>
      </c>
    </row>
    <row r="1369" spans="1:8" ht="45" x14ac:dyDescent="0.25">
      <c r="A1369" s="1">
        <v>1365</v>
      </c>
      <c r="B1369" s="1">
        <v>34991</v>
      </c>
      <c r="C1369" t="s">
        <v>766</v>
      </c>
      <c r="D1369" s="8">
        <v>40213</v>
      </c>
      <c r="E1369" s="1">
        <v>998</v>
      </c>
      <c r="F1369" s="2">
        <v>2192400</v>
      </c>
      <c r="G1369" s="2">
        <v>830089791</v>
      </c>
      <c r="H1369" s="13" t="s">
        <v>1022</v>
      </c>
    </row>
    <row r="1370" spans="1:8" ht="45" x14ac:dyDescent="0.25">
      <c r="A1370" s="1">
        <v>1366</v>
      </c>
      <c r="B1370" s="1">
        <v>35777</v>
      </c>
      <c r="C1370" t="s">
        <v>767</v>
      </c>
      <c r="D1370" s="8">
        <v>40529</v>
      </c>
      <c r="E1370" s="1">
        <v>467</v>
      </c>
      <c r="F1370" s="2">
        <v>55579558</v>
      </c>
      <c r="G1370" s="2">
        <v>1030582807</v>
      </c>
      <c r="H1370" s="13" t="s">
        <v>1022</v>
      </c>
    </row>
    <row r="1371" spans="1:8" ht="45" x14ac:dyDescent="0.25">
      <c r="A1371" s="1">
        <v>1367</v>
      </c>
      <c r="B1371" s="1">
        <v>34992</v>
      </c>
      <c r="C1371" t="s">
        <v>768</v>
      </c>
      <c r="D1371" s="8">
        <v>40213</v>
      </c>
      <c r="E1371" s="1">
        <v>998</v>
      </c>
      <c r="F1371" s="2">
        <v>1624000</v>
      </c>
      <c r="G1371" s="2">
        <v>830089791</v>
      </c>
      <c r="H1371" s="13" t="s">
        <v>1022</v>
      </c>
    </row>
    <row r="1372" spans="1:8" ht="45" x14ac:dyDescent="0.25">
      <c r="A1372" s="1">
        <v>1368</v>
      </c>
      <c r="B1372" s="1">
        <v>34994</v>
      </c>
      <c r="C1372" t="s">
        <v>768</v>
      </c>
      <c r="D1372" s="8">
        <v>40213</v>
      </c>
      <c r="E1372" s="1">
        <v>998</v>
      </c>
      <c r="F1372" s="2">
        <v>1624000</v>
      </c>
      <c r="G1372" s="2">
        <v>830089791</v>
      </c>
      <c r="H1372" s="13" t="s">
        <v>1022</v>
      </c>
    </row>
    <row r="1373" spans="1:8" ht="45" x14ac:dyDescent="0.25">
      <c r="A1373" s="1">
        <v>1369</v>
      </c>
      <c r="B1373" s="1">
        <v>34996</v>
      </c>
      <c r="C1373" t="s">
        <v>768</v>
      </c>
      <c r="D1373" s="8">
        <v>40213</v>
      </c>
      <c r="E1373" s="1">
        <v>998</v>
      </c>
      <c r="F1373" s="2">
        <v>1624000</v>
      </c>
      <c r="G1373" s="2">
        <v>830089791</v>
      </c>
      <c r="H1373" s="13" t="s">
        <v>1022</v>
      </c>
    </row>
    <row r="1374" spans="1:8" ht="45" x14ac:dyDescent="0.25">
      <c r="A1374" s="1">
        <v>1370</v>
      </c>
      <c r="B1374" s="1">
        <v>34998</v>
      </c>
      <c r="C1374" t="s">
        <v>768</v>
      </c>
      <c r="D1374" s="8">
        <v>40213</v>
      </c>
      <c r="E1374" s="1">
        <v>998</v>
      </c>
      <c r="F1374" s="2">
        <v>1624000</v>
      </c>
      <c r="G1374" s="2">
        <v>830089791</v>
      </c>
      <c r="H1374" s="13" t="s">
        <v>1022</v>
      </c>
    </row>
    <row r="1375" spans="1:8" ht="45" x14ac:dyDescent="0.25">
      <c r="A1375" s="1">
        <v>1371</v>
      </c>
      <c r="B1375" s="1">
        <v>34999</v>
      </c>
      <c r="C1375" t="s">
        <v>768</v>
      </c>
      <c r="D1375" s="8">
        <v>40213</v>
      </c>
      <c r="E1375" s="1">
        <v>998</v>
      </c>
      <c r="F1375" s="2">
        <v>1624000</v>
      </c>
      <c r="G1375" s="2">
        <v>830089791</v>
      </c>
      <c r="H1375" s="13" t="s">
        <v>1022</v>
      </c>
    </row>
    <row r="1376" spans="1:8" ht="45" x14ac:dyDescent="0.25">
      <c r="A1376" s="1">
        <v>1372</v>
      </c>
      <c r="B1376" s="1">
        <v>35000</v>
      </c>
      <c r="C1376" t="s">
        <v>768</v>
      </c>
      <c r="D1376" s="8">
        <v>40213</v>
      </c>
      <c r="E1376" s="1">
        <v>998</v>
      </c>
      <c r="F1376" s="2">
        <v>1624000</v>
      </c>
      <c r="G1376" s="2">
        <v>830089791</v>
      </c>
      <c r="H1376" s="13" t="s">
        <v>1022</v>
      </c>
    </row>
    <row r="1377" spans="1:8" ht="45" x14ac:dyDescent="0.25">
      <c r="A1377" s="1">
        <v>1373</v>
      </c>
      <c r="B1377" s="1">
        <v>35001</v>
      </c>
      <c r="C1377" t="s">
        <v>768</v>
      </c>
      <c r="D1377" s="8">
        <v>40213</v>
      </c>
      <c r="E1377" s="1">
        <v>998</v>
      </c>
      <c r="F1377" s="2">
        <v>1624000</v>
      </c>
      <c r="G1377" s="2">
        <v>830089791</v>
      </c>
      <c r="H1377" s="13" t="s">
        <v>1022</v>
      </c>
    </row>
    <row r="1378" spans="1:8" ht="45" x14ac:dyDescent="0.25">
      <c r="A1378" s="1">
        <v>1374</v>
      </c>
      <c r="B1378" s="1">
        <v>35002</v>
      </c>
      <c r="C1378" t="s">
        <v>768</v>
      </c>
      <c r="D1378" s="8">
        <v>40213</v>
      </c>
      <c r="E1378" s="1">
        <v>998</v>
      </c>
      <c r="F1378" s="2">
        <v>1624000</v>
      </c>
      <c r="G1378" s="2">
        <v>830089791</v>
      </c>
      <c r="H1378" s="13" t="s">
        <v>1022</v>
      </c>
    </row>
    <row r="1379" spans="1:8" ht="45" x14ac:dyDescent="0.25">
      <c r="A1379" s="1">
        <v>1375</v>
      </c>
      <c r="B1379" s="1">
        <v>35003</v>
      </c>
      <c r="C1379" t="s">
        <v>768</v>
      </c>
      <c r="D1379" s="8">
        <v>40213</v>
      </c>
      <c r="E1379" s="1">
        <v>998</v>
      </c>
      <c r="F1379" s="2">
        <v>1624000</v>
      </c>
      <c r="G1379" s="2">
        <v>830089791</v>
      </c>
      <c r="H1379" s="13" t="s">
        <v>1022</v>
      </c>
    </row>
    <row r="1380" spans="1:8" ht="45" x14ac:dyDescent="0.25">
      <c r="A1380" s="1">
        <v>1376</v>
      </c>
      <c r="B1380" s="1">
        <v>35004</v>
      </c>
      <c r="C1380" t="s">
        <v>768</v>
      </c>
      <c r="D1380" s="8">
        <v>40213</v>
      </c>
      <c r="E1380" s="1">
        <v>998</v>
      </c>
      <c r="F1380" s="2">
        <v>1624000</v>
      </c>
      <c r="G1380" s="2">
        <v>830089791</v>
      </c>
      <c r="H1380" s="13" t="s">
        <v>1022</v>
      </c>
    </row>
    <row r="1381" spans="1:8" ht="45" x14ac:dyDescent="0.25">
      <c r="A1381" s="1">
        <v>1377</v>
      </c>
      <c r="B1381" s="1">
        <v>35005</v>
      </c>
      <c r="C1381" t="s">
        <v>768</v>
      </c>
      <c r="D1381" s="8">
        <v>40213</v>
      </c>
      <c r="E1381" s="1">
        <v>220</v>
      </c>
      <c r="F1381" s="2">
        <v>1624000</v>
      </c>
      <c r="G1381" s="2">
        <v>3234006</v>
      </c>
      <c r="H1381" s="13" t="s">
        <v>1022</v>
      </c>
    </row>
    <row r="1382" spans="1:8" ht="45" x14ac:dyDescent="0.25">
      <c r="A1382" s="1">
        <v>1378</v>
      </c>
      <c r="B1382" s="1">
        <v>35006</v>
      </c>
      <c r="C1382" t="s">
        <v>768</v>
      </c>
      <c r="D1382" s="8">
        <v>40213</v>
      </c>
      <c r="E1382" s="1">
        <v>998</v>
      </c>
      <c r="F1382" s="2">
        <v>1624000</v>
      </c>
      <c r="G1382" s="2">
        <v>830089791</v>
      </c>
      <c r="H1382" s="13" t="s">
        <v>1022</v>
      </c>
    </row>
    <row r="1383" spans="1:8" ht="45" x14ac:dyDescent="0.25">
      <c r="A1383" s="1">
        <v>1379</v>
      </c>
      <c r="B1383" s="1">
        <v>35441</v>
      </c>
      <c r="C1383" t="s">
        <v>757</v>
      </c>
      <c r="D1383" s="8">
        <v>40339</v>
      </c>
      <c r="E1383" s="1">
        <v>220</v>
      </c>
      <c r="F1383" s="2">
        <v>4640000</v>
      </c>
      <c r="G1383" s="2">
        <v>1030638319</v>
      </c>
      <c r="H1383" s="13" t="s">
        <v>1022</v>
      </c>
    </row>
    <row r="1384" spans="1:8" ht="45" x14ac:dyDescent="0.25">
      <c r="A1384" s="1">
        <v>1380</v>
      </c>
      <c r="B1384" s="1">
        <v>35010</v>
      </c>
      <c r="C1384" t="s">
        <v>768</v>
      </c>
      <c r="D1384" s="8">
        <v>40213</v>
      </c>
      <c r="E1384" s="1">
        <v>998</v>
      </c>
      <c r="F1384" s="2">
        <v>1624000</v>
      </c>
      <c r="G1384" s="2">
        <v>830089791</v>
      </c>
      <c r="H1384" s="13" t="s">
        <v>1022</v>
      </c>
    </row>
    <row r="1385" spans="1:8" ht="45" x14ac:dyDescent="0.25">
      <c r="A1385" s="1">
        <v>1381</v>
      </c>
      <c r="B1385" s="1">
        <v>35011</v>
      </c>
      <c r="C1385" t="s">
        <v>768</v>
      </c>
      <c r="D1385" s="8">
        <v>40213</v>
      </c>
      <c r="E1385" s="1">
        <v>998</v>
      </c>
      <c r="F1385" s="2">
        <v>1624000</v>
      </c>
      <c r="G1385" s="2">
        <v>830089791</v>
      </c>
      <c r="H1385" s="13" t="s">
        <v>1022</v>
      </c>
    </row>
    <row r="1386" spans="1:8" ht="45" x14ac:dyDescent="0.25">
      <c r="A1386" s="1">
        <v>1382</v>
      </c>
      <c r="B1386" s="1">
        <v>35009</v>
      </c>
      <c r="C1386" t="s">
        <v>768</v>
      </c>
      <c r="D1386" s="8">
        <v>40213</v>
      </c>
      <c r="E1386" s="1">
        <v>998</v>
      </c>
      <c r="F1386" s="2">
        <v>1624000</v>
      </c>
      <c r="G1386" s="2">
        <v>830089791</v>
      </c>
      <c r="H1386" s="13" t="s">
        <v>1022</v>
      </c>
    </row>
    <row r="1387" spans="1:8" ht="45" x14ac:dyDescent="0.25">
      <c r="A1387" s="1">
        <v>1383</v>
      </c>
      <c r="B1387" s="1">
        <v>36790</v>
      </c>
      <c r="C1387" t="s">
        <v>624</v>
      </c>
      <c r="D1387" s="8">
        <v>40941</v>
      </c>
      <c r="E1387" s="1">
        <v>501</v>
      </c>
      <c r="F1387" s="2">
        <v>15817528</v>
      </c>
      <c r="G1387" s="2">
        <v>1030638319</v>
      </c>
      <c r="H1387" s="13" t="s">
        <v>1022</v>
      </c>
    </row>
    <row r="1388" spans="1:8" ht="45" x14ac:dyDescent="0.25">
      <c r="A1388" s="1">
        <v>1384</v>
      </c>
      <c r="B1388" s="1">
        <v>36799</v>
      </c>
      <c r="C1388" t="s">
        <v>769</v>
      </c>
      <c r="D1388" s="8">
        <v>40941</v>
      </c>
      <c r="E1388" s="1">
        <v>220</v>
      </c>
      <c r="F1388" s="2">
        <v>9280000</v>
      </c>
      <c r="G1388" s="2">
        <v>1030638319</v>
      </c>
      <c r="H1388" s="13" t="s">
        <v>1022</v>
      </c>
    </row>
    <row r="1389" spans="1:8" ht="45" x14ac:dyDescent="0.25">
      <c r="A1389" s="1">
        <v>1385</v>
      </c>
      <c r="B1389" s="1">
        <v>36796</v>
      </c>
      <c r="C1389" t="s">
        <v>770</v>
      </c>
      <c r="D1389" s="8">
        <v>40941</v>
      </c>
      <c r="E1389" s="1">
        <v>998</v>
      </c>
      <c r="F1389" s="2">
        <v>15080000</v>
      </c>
      <c r="G1389" s="2">
        <v>800213730</v>
      </c>
      <c r="H1389" s="13" t="s">
        <v>1022</v>
      </c>
    </row>
    <row r="1390" spans="1:8" ht="45" x14ac:dyDescent="0.25">
      <c r="A1390" s="1">
        <v>1386</v>
      </c>
      <c r="B1390" s="1">
        <v>36375</v>
      </c>
      <c r="C1390" t="s">
        <v>771</v>
      </c>
      <c r="D1390" s="8">
        <v>40828</v>
      </c>
      <c r="E1390" s="1">
        <v>481</v>
      </c>
      <c r="F1390" s="2">
        <v>4900000</v>
      </c>
      <c r="G1390" s="2">
        <v>80414307</v>
      </c>
      <c r="H1390" s="13" t="s">
        <v>1022</v>
      </c>
    </row>
    <row r="1391" spans="1:8" ht="45" x14ac:dyDescent="0.25">
      <c r="A1391" s="1">
        <v>1387</v>
      </c>
      <c r="B1391" s="1">
        <v>36376</v>
      </c>
      <c r="C1391" t="s">
        <v>771</v>
      </c>
      <c r="D1391" s="8">
        <v>40828</v>
      </c>
      <c r="E1391" s="1">
        <v>481</v>
      </c>
      <c r="F1391" s="2">
        <v>4900000</v>
      </c>
      <c r="G1391" s="2">
        <v>80414307</v>
      </c>
      <c r="H1391" s="13" t="s">
        <v>1022</v>
      </c>
    </row>
    <row r="1392" spans="1:8" ht="45" x14ac:dyDescent="0.25">
      <c r="A1392" s="1">
        <v>1388</v>
      </c>
      <c r="B1392" s="1">
        <v>36377</v>
      </c>
      <c r="C1392" t="s">
        <v>771</v>
      </c>
      <c r="D1392" s="8">
        <v>40828</v>
      </c>
      <c r="E1392" s="1">
        <v>481</v>
      </c>
      <c r="F1392" s="2">
        <v>4900000</v>
      </c>
      <c r="G1392" s="2">
        <v>80414307</v>
      </c>
      <c r="H1392" s="13" t="s">
        <v>1022</v>
      </c>
    </row>
    <row r="1393" spans="1:8" ht="45" x14ac:dyDescent="0.25">
      <c r="A1393" s="1">
        <v>1389</v>
      </c>
      <c r="B1393" s="1">
        <v>35460</v>
      </c>
      <c r="C1393" t="s">
        <v>772</v>
      </c>
      <c r="D1393" s="8">
        <v>40347</v>
      </c>
      <c r="E1393" s="1">
        <v>210</v>
      </c>
      <c r="F1393" s="2">
        <v>4375000</v>
      </c>
      <c r="G1393" s="2">
        <v>79976266</v>
      </c>
      <c r="H1393" s="13" t="s">
        <v>1022</v>
      </c>
    </row>
    <row r="1394" spans="1:8" ht="45" x14ac:dyDescent="0.25">
      <c r="A1394" s="1">
        <v>1390</v>
      </c>
      <c r="B1394" s="1">
        <v>35007</v>
      </c>
      <c r="C1394" t="s">
        <v>768</v>
      </c>
      <c r="D1394" s="8">
        <v>40213</v>
      </c>
      <c r="E1394" s="1">
        <v>220</v>
      </c>
      <c r="F1394" s="2">
        <v>1624000</v>
      </c>
      <c r="G1394" s="2">
        <v>3234006</v>
      </c>
      <c r="H1394" s="13" t="s">
        <v>1022</v>
      </c>
    </row>
    <row r="1395" spans="1:8" ht="45" x14ac:dyDescent="0.25">
      <c r="A1395" s="1">
        <v>1391</v>
      </c>
      <c r="B1395" s="1">
        <v>35461</v>
      </c>
      <c r="C1395" t="s">
        <v>772</v>
      </c>
      <c r="D1395" s="8">
        <v>40347</v>
      </c>
      <c r="E1395" s="1">
        <v>210</v>
      </c>
      <c r="F1395" s="2">
        <v>4375000</v>
      </c>
      <c r="G1395" s="2">
        <v>79976266</v>
      </c>
      <c r="H1395" s="13" t="s">
        <v>1022</v>
      </c>
    </row>
    <row r="1396" spans="1:8" ht="45" x14ac:dyDescent="0.25">
      <c r="A1396" s="1">
        <v>1392</v>
      </c>
      <c r="B1396" s="1">
        <v>35462</v>
      </c>
      <c r="C1396" t="s">
        <v>772</v>
      </c>
      <c r="D1396" s="8">
        <v>40347</v>
      </c>
      <c r="E1396" s="1">
        <v>210</v>
      </c>
      <c r="F1396" s="2">
        <v>4375000</v>
      </c>
      <c r="G1396" s="2">
        <v>79976266</v>
      </c>
      <c r="H1396" s="13" t="s">
        <v>1022</v>
      </c>
    </row>
    <row r="1397" spans="1:8" ht="45" x14ac:dyDescent="0.25">
      <c r="A1397" s="1">
        <v>1393</v>
      </c>
      <c r="B1397" s="1">
        <v>35008</v>
      </c>
      <c r="C1397" t="s">
        <v>768</v>
      </c>
      <c r="D1397" s="8">
        <v>40213</v>
      </c>
      <c r="E1397" s="1">
        <v>998</v>
      </c>
      <c r="F1397" s="2">
        <v>1624000</v>
      </c>
      <c r="G1397" s="2">
        <v>830089791</v>
      </c>
      <c r="H1397" s="13" t="s">
        <v>1022</v>
      </c>
    </row>
    <row r="1398" spans="1:8" ht="45" x14ac:dyDescent="0.25">
      <c r="A1398" s="1">
        <v>1394</v>
      </c>
      <c r="B1398" s="1">
        <v>35015</v>
      </c>
      <c r="C1398" t="s">
        <v>773</v>
      </c>
      <c r="D1398" s="8">
        <v>40268</v>
      </c>
      <c r="E1398" s="1">
        <v>998</v>
      </c>
      <c r="F1398" s="2">
        <v>11020000</v>
      </c>
      <c r="G1398" s="2">
        <v>860030853</v>
      </c>
      <c r="H1398" s="13" t="s">
        <v>1022</v>
      </c>
    </row>
    <row r="1399" spans="1:8" ht="45" x14ac:dyDescent="0.25">
      <c r="A1399" s="1">
        <v>1395</v>
      </c>
      <c r="B1399" s="1">
        <v>36791</v>
      </c>
      <c r="C1399" t="s">
        <v>624</v>
      </c>
      <c r="D1399" s="8">
        <v>40941</v>
      </c>
      <c r="E1399" s="1">
        <v>501</v>
      </c>
      <c r="F1399" s="2">
        <v>15817528</v>
      </c>
      <c r="G1399" s="2">
        <v>1030638319</v>
      </c>
      <c r="H1399" s="13" t="s">
        <v>1022</v>
      </c>
    </row>
    <row r="1400" spans="1:8" ht="45" x14ac:dyDescent="0.25">
      <c r="A1400" s="1">
        <v>1396</v>
      </c>
      <c r="B1400" s="1">
        <v>35821</v>
      </c>
      <c r="C1400" t="s">
        <v>774</v>
      </c>
      <c r="D1400" s="8">
        <v>40616</v>
      </c>
      <c r="E1400" s="1">
        <v>998</v>
      </c>
      <c r="F1400" s="2">
        <v>14018400</v>
      </c>
      <c r="G1400" s="2">
        <v>860030853</v>
      </c>
      <c r="H1400" s="13" t="s">
        <v>1022</v>
      </c>
    </row>
    <row r="1401" spans="1:8" ht="45" x14ac:dyDescent="0.25">
      <c r="A1401" s="1">
        <v>1397</v>
      </c>
      <c r="B1401" s="1">
        <v>35820</v>
      </c>
      <c r="C1401" t="s">
        <v>775</v>
      </c>
      <c r="D1401" s="8">
        <v>40616</v>
      </c>
      <c r="E1401" s="1">
        <v>998</v>
      </c>
      <c r="F1401" s="2">
        <v>94386600</v>
      </c>
      <c r="G1401" s="2">
        <v>860030853</v>
      </c>
      <c r="H1401" s="13" t="s">
        <v>1022</v>
      </c>
    </row>
    <row r="1402" spans="1:8" ht="45" x14ac:dyDescent="0.25">
      <c r="A1402" s="1">
        <v>1398</v>
      </c>
      <c r="B1402" s="1">
        <v>34171</v>
      </c>
      <c r="C1402" t="s">
        <v>776</v>
      </c>
      <c r="D1402" s="8">
        <v>39770</v>
      </c>
      <c r="E1402" s="1">
        <v>501</v>
      </c>
      <c r="F1402" s="2">
        <v>2799000</v>
      </c>
      <c r="G1402" s="2">
        <v>79802496</v>
      </c>
      <c r="H1402" s="13" t="s">
        <v>1022</v>
      </c>
    </row>
    <row r="1403" spans="1:8" ht="45" x14ac:dyDescent="0.25">
      <c r="A1403" s="1">
        <v>1399</v>
      </c>
      <c r="B1403" s="1">
        <v>35571</v>
      </c>
      <c r="C1403" t="s">
        <v>777</v>
      </c>
      <c r="D1403" s="8">
        <v>40376</v>
      </c>
      <c r="E1403" s="1">
        <v>220</v>
      </c>
      <c r="F1403" s="2">
        <v>2500000</v>
      </c>
      <c r="G1403" s="2">
        <v>5759090</v>
      </c>
      <c r="H1403" s="13" t="s">
        <v>1022</v>
      </c>
    </row>
    <row r="1404" spans="1:8" ht="45" x14ac:dyDescent="0.25">
      <c r="A1404" s="1">
        <v>1400</v>
      </c>
      <c r="B1404" s="1">
        <v>35561</v>
      </c>
      <c r="C1404" t="s">
        <v>778</v>
      </c>
      <c r="D1404" s="8">
        <v>40373</v>
      </c>
      <c r="E1404" s="1">
        <v>220</v>
      </c>
      <c r="F1404" s="2">
        <v>5800000</v>
      </c>
      <c r="G1404" s="2">
        <v>1030638319</v>
      </c>
      <c r="H1404" s="13" t="s">
        <v>1022</v>
      </c>
    </row>
    <row r="1405" spans="1:8" ht="45" x14ac:dyDescent="0.25">
      <c r="A1405" s="1">
        <v>1401</v>
      </c>
      <c r="B1405" s="1">
        <v>35562</v>
      </c>
      <c r="C1405" t="s">
        <v>778</v>
      </c>
      <c r="D1405" s="8">
        <v>40373</v>
      </c>
      <c r="E1405" s="1">
        <v>220</v>
      </c>
      <c r="F1405" s="2">
        <v>5800000</v>
      </c>
      <c r="G1405" s="2">
        <v>1030638319</v>
      </c>
      <c r="H1405" s="13" t="s">
        <v>1022</v>
      </c>
    </row>
    <row r="1406" spans="1:8" ht="45" x14ac:dyDescent="0.25">
      <c r="A1406" s="1">
        <v>1402</v>
      </c>
      <c r="B1406" s="1">
        <v>35565</v>
      </c>
      <c r="C1406" t="s">
        <v>779</v>
      </c>
      <c r="D1406" s="8">
        <v>40373</v>
      </c>
      <c r="E1406" s="1">
        <v>220</v>
      </c>
      <c r="F1406" s="2">
        <v>139200000</v>
      </c>
      <c r="G1406" s="2">
        <v>1030638319</v>
      </c>
      <c r="H1406" s="13" t="s">
        <v>1022</v>
      </c>
    </row>
    <row r="1407" spans="1:8" ht="45" x14ac:dyDescent="0.25">
      <c r="A1407" s="1">
        <v>1403</v>
      </c>
      <c r="B1407" s="1">
        <v>35463</v>
      </c>
      <c r="C1407" t="s">
        <v>772</v>
      </c>
      <c r="D1407" s="8">
        <v>40347</v>
      </c>
      <c r="E1407" s="1">
        <v>210</v>
      </c>
      <c r="F1407" s="2">
        <v>4375000</v>
      </c>
      <c r="G1407" s="2">
        <v>79976266</v>
      </c>
      <c r="H1407" s="13" t="s">
        <v>1022</v>
      </c>
    </row>
    <row r="1408" spans="1:8" ht="45" x14ac:dyDescent="0.25">
      <c r="A1408" s="1">
        <v>1404</v>
      </c>
      <c r="B1408" s="1">
        <v>35464</v>
      </c>
      <c r="C1408" t="s">
        <v>772</v>
      </c>
      <c r="D1408" s="8">
        <v>40347</v>
      </c>
      <c r="E1408" s="1">
        <v>210</v>
      </c>
      <c r="F1408" s="2">
        <v>4375000</v>
      </c>
      <c r="G1408" s="2">
        <v>79976266</v>
      </c>
      <c r="H1408" s="13" t="s">
        <v>1022</v>
      </c>
    </row>
    <row r="1409" spans="1:8" ht="45" x14ac:dyDescent="0.25">
      <c r="A1409" s="1">
        <v>1405</v>
      </c>
      <c r="B1409" s="1">
        <v>35016</v>
      </c>
      <c r="C1409" t="s">
        <v>780</v>
      </c>
      <c r="D1409" s="8">
        <v>40290</v>
      </c>
      <c r="E1409" s="1">
        <v>479</v>
      </c>
      <c r="F1409" s="2">
        <v>20570200</v>
      </c>
      <c r="G1409" s="2">
        <v>60354516</v>
      </c>
      <c r="H1409" s="13" t="s">
        <v>1022</v>
      </c>
    </row>
    <row r="1410" spans="1:8" ht="45" x14ac:dyDescent="0.25">
      <c r="A1410" s="1">
        <v>1406</v>
      </c>
      <c r="B1410" s="1">
        <v>35017</v>
      </c>
      <c r="C1410" t="s">
        <v>780</v>
      </c>
      <c r="D1410" s="8">
        <v>40290</v>
      </c>
      <c r="E1410" s="1">
        <v>501</v>
      </c>
      <c r="F1410" s="2">
        <v>20570200</v>
      </c>
      <c r="G1410" s="2">
        <v>60354516</v>
      </c>
      <c r="H1410" s="13" t="s">
        <v>1022</v>
      </c>
    </row>
    <row r="1411" spans="1:8" ht="45" x14ac:dyDescent="0.25">
      <c r="A1411" s="1">
        <v>1407</v>
      </c>
      <c r="B1411" s="1">
        <v>35018</v>
      </c>
      <c r="C1411" t="s">
        <v>781</v>
      </c>
      <c r="D1411" s="8">
        <v>40290</v>
      </c>
      <c r="E1411" s="1">
        <v>220</v>
      </c>
      <c r="F1411" s="2">
        <v>2146200</v>
      </c>
      <c r="G1411" s="2">
        <v>1030638319</v>
      </c>
      <c r="H1411" s="13" t="s">
        <v>1022</v>
      </c>
    </row>
    <row r="1412" spans="1:8" ht="45" x14ac:dyDescent="0.25">
      <c r="A1412" s="1">
        <v>1408</v>
      </c>
      <c r="B1412" s="1">
        <v>35019</v>
      </c>
      <c r="C1412" t="s">
        <v>782</v>
      </c>
      <c r="D1412" s="8">
        <v>40290</v>
      </c>
      <c r="E1412" s="1">
        <v>501</v>
      </c>
      <c r="F1412" s="2">
        <v>4888240</v>
      </c>
      <c r="G1412" s="2">
        <v>1030638319</v>
      </c>
      <c r="H1412" s="13" t="s">
        <v>1022</v>
      </c>
    </row>
    <row r="1413" spans="1:8" ht="45" x14ac:dyDescent="0.25">
      <c r="A1413" s="1">
        <v>1409</v>
      </c>
      <c r="B1413" s="1">
        <v>35020</v>
      </c>
      <c r="C1413" t="s">
        <v>783</v>
      </c>
      <c r="D1413" s="8">
        <v>40290</v>
      </c>
      <c r="E1413" s="1">
        <v>479</v>
      </c>
      <c r="F1413" s="2">
        <v>26460000</v>
      </c>
      <c r="G1413" s="2">
        <v>60354516</v>
      </c>
      <c r="H1413" s="13" t="s">
        <v>1022</v>
      </c>
    </row>
    <row r="1414" spans="1:8" ht="45" x14ac:dyDescent="0.25">
      <c r="A1414" s="1">
        <v>1410</v>
      </c>
      <c r="B1414" s="1">
        <v>35021</v>
      </c>
      <c r="C1414" t="s">
        <v>784</v>
      </c>
      <c r="D1414" s="8">
        <v>40290</v>
      </c>
      <c r="E1414" s="1">
        <v>501</v>
      </c>
      <c r="F1414" s="2">
        <v>7830200</v>
      </c>
      <c r="G1414" s="2">
        <v>60354516</v>
      </c>
      <c r="H1414" s="13" t="s">
        <v>1022</v>
      </c>
    </row>
    <row r="1415" spans="1:8" ht="45" x14ac:dyDescent="0.25">
      <c r="A1415" s="1">
        <v>1411</v>
      </c>
      <c r="B1415" s="1">
        <v>35022</v>
      </c>
      <c r="C1415" t="s">
        <v>785</v>
      </c>
      <c r="D1415" s="8">
        <v>40290</v>
      </c>
      <c r="E1415" s="1">
        <v>501</v>
      </c>
      <c r="F1415" s="2">
        <v>16356200</v>
      </c>
      <c r="G1415" s="2">
        <v>1030638319</v>
      </c>
      <c r="H1415" s="13" t="s">
        <v>1022</v>
      </c>
    </row>
    <row r="1416" spans="1:8" ht="45" x14ac:dyDescent="0.25">
      <c r="A1416" s="1">
        <v>1412</v>
      </c>
      <c r="B1416" s="1">
        <v>35023</v>
      </c>
      <c r="C1416" t="s">
        <v>786</v>
      </c>
      <c r="D1416" s="8">
        <v>40290</v>
      </c>
      <c r="E1416" s="1">
        <v>501</v>
      </c>
      <c r="F1416" s="2">
        <v>17238196</v>
      </c>
      <c r="G1416" s="2">
        <v>60354516</v>
      </c>
      <c r="H1416" s="13" t="s">
        <v>1022</v>
      </c>
    </row>
    <row r="1417" spans="1:8" ht="45" x14ac:dyDescent="0.25">
      <c r="A1417" s="1">
        <v>1413</v>
      </c>
      <c r="B1417" s="1">
        <v>35427</v>
      </c>
      <c r="C1417" t="s">
        <v>787</v>
      </c>
      <c r="D1417" s="8">
        <v>40339</v>
      </c>
      <c r="E1417" s="1">
        <v>220</v>
      </c>
      <c r="F1417" s="2">
        <v>11600000</v>
      </c>
      <c r="G1417" s="2">
        <v>1030638319</v>
      </c>
      <c r="H1417" s="13" t="s">
        <v>1022</v>
      </c>
    </row>
    <row r="1418" spans="1:8" ht="45" x14ac:dyDescent="0.25">
      <c r="A1418" s="1">
        <v>1414</v>
      </c>
      <c r="B1418" s="1">
        <v>35428</v>
      </c>
      <c r="C1418" t="s">
        <v>788</v>
      </c>
      <c r="D1418" s="8">
        <v>40339</v>
      </c>
      <c r="E1418" s="1">
        <v>220</v>
      </c>
      <c r="F1418" s="2">
        <v>17400000</v>
      </c>
      <c r="G1418" s="2">
        <v>1030638319</v>
      </c>
      <c r="H1418" s="13" t="s">
        <v>1022</v>
      </c>
    </row>
    <row r="1419" spans="1:8" ht="45" x14ac:dyDescent="0.25">
      <c r="A1419" s="1">
        <v>1415</v>
      </c>
      <c r="B1419" s="1">
        <v>35431</v>
      </c>
      <c r="C1419" t="s">
        <v>789</v>
      </c>
      <c r="D1419" s="8">
        <v>40339</v>
      </c>
      <c r="E1419" s="1">
        <v>220</v>
      </c>
      <c r="F1419" s="2">
        <v>23200000</v>
      </c>
      <c r="G1419" s="2">
        <v>1030638319</v>
      </c>
      <c r="H1419" s="13" t="s">
        <v>1022</v>
      </c>
    </row>
    <row r="1420" spans="1:8" ht="45" x14ac:dyDescent="0.25">
      <c r="A1420" s="1">
        <v>1416</v>
      </c>
      <c r="B1420" s="1">
        <v>35432</v>
      </c>
      <c r="C1420" t="s">
        <v>790</v>
      </c>
      <c r="D1420" s="8">
        <v>40339</v>
      </c>
      <c r="E1420" s="1">
        <v>220</v>
      </c>
      <c r="F1420" s="2">
        <v>3480000</v>
      </c>
      <c r="G1420" s="2">
        <v>1030638319</v>
      </c>
      <c r="H1420" s="13" t="s">
        <v>1022</v>
      </c>
    </row>
    <row r="1421" spans="1:8" ht="45" x14ac:dyDescent="0.25">
      <c r="A1421" s="1">
        <v>1417</v>
      </c>
      <c r="B1421" s="1">
        <v>35433</v>
      </c>
      <c r="C1421" t="s">
        <v>790</v>
      </c>
      <c r="D1421" s="8">
        <v>40339</v>
      </c>
      <c r="E1421" s="1">
        <v>220</v>
      </c>
      <c r="F1421" s="2">
        <v>3480000</v>
      </c>
      <c r="G1421" s="2">
        <v>1030638319</v>
      </c>
      <c r="H1421" s="13" t="s">
        <v>1022</v>
      </c>
    </row>
    <row r="1422" spans="1:8" ht="45" x14ac:dyDescent="0.25">
      <c r="A1422" s="1">
        <v>1418</v>
      </c>
      <c r="B1422" s="1">
        <v>35434</v>
      </c>
      <c r="C1422" t="s">
        <v>791</v>
      </c>
      <c r="D1422" s="8">
        <v>40339</v>
      </c>
      <c r="E1422" s="1">
        <v>220</v>
      </c>
      <c r="F1422" s="2">
        <v>142000000</v>
      </c>
      <c r="G1422" s="2">
        <v>1030638319</v>
      </c>
      <c r="H1422" s="13" t="s">
        <v>1022</v>
      </c>
    </row>
    <row r="1423" spans="1:8" ht="45" x14ac:dyDescent="0.25">
      <c r="A1423" s="1">
        <v>1419</v>
      </c>
      <c r="B1423" s="1">
        <v>35435</v>
      </c>
      <c r="C1423" t="s">
        <v>792</v>
      </c>
      <c r="D1423" s="8">
        <v>40339</v>
      </c>
      <c r="E1423" s="1">
        <v>220</v>
      </c>
      <c r="F1423" s="2">
        <v>58000000</v>
      </c>
      <c r="G1423" s="2">
        <v>1030638319</v>
      </c>
      <c r="H1423" s="13" t="s">
        <v>1022</v>
      </c>
    </row>
    <row r="1424" spans="1:8" ht="45" x14ac:dyDescent="0.25">
      <c r="A1424" s="1">
        <v>1420</v>
      </c>
      <c r="B1424" s="1">
        <v>35436</v>
      </c>
      <c r="C1424" t="s">
        <v>793</v>
      </c>
      <c r="D1424" s="8">
        <v>40339</v>
      </c>
      <c r="E1424" s="1">
        <v>220</v>
      </c>
      <c r="F1424" s="2">
        <v>14060000</v>
      </c>
      <c r="G1424" s="2">
        <v>1030638319</v>
      </c>
      <c r="H1424" s="13" t="s">
        <v>1022</v>
      </c>
    </row>
    <row r="1425" spans="1:8" ht="45" x14ac:dyDescent="0.25">
      <c r="A1425" s="1">
        <v>1421</v>
      </c>
      <c r="B1425" s="1">
        <v>35437</v>
      </c>
      <c r="C1425" t="s">
        <v>794</v>
      </c>
      <c r="D1425" s="8">
        <v>40339</v>
      </c>
      <c r="E1425" s="1">
        <v>220</v>
      </c>
      <c r="F1425" s="2">
        <v>17400000</v>
      </c>
      <c r="G1425" s="2">
        <v>1030638319</v>
      </c>
      <c r="H1425" s="13" t="s">
        <v>1022</v>
      </c>
    </row>
    <row r="1426" spans="1:8" ht="45" x14ac:dyDescent="0.25">
      <c r="A1426" s="1">
        <v>1422</v>
      </c>
      <c r="B1426" s="1">
        <v>36792</v>
      </c>
      <c r="C1426" t="s">
        <v>624</v>
      </c>
      <c r="D1426" s="8">
        <v>40941</v>
      </c>
      <c r="E1426" s="1">
        <v>501</v>
      </c>
      <c r="F1426" s="2">
        <v>15817528</v>
      </c>
      <c r="G1426" s="2">
        <v>1030638319</v>
      </c>
      <c r="H1426" s="13" t="s">
        <v>1022</v>
      </c>
    </row>
    <row r="1427" spans="1:8" ht="45" x14ac:dyDescent="0.25">
      <c r="A1427" s="1">
        <v>1423</v>
      </c>
      <c r="B1427" s="1">
        <v>35426</v>
      </c>
      <c r="C1427" t="s">
        <v>795</v>
      </c>
      <c r="D1427" s="8">
        <v>40339</v>
      </c>
      <c r="E1427" s="1">
        <v>998</v>
      </c>
      <c r="F1427" s="2">
        <v>8671000</v>
      </c>
      <c r="G1427" s="2">
        <v>860032613</v>
      </c>
      <c r="H1427" s="13" t="s">
        <v>1022</v>
      </c>
    </row>
    <row r="1428" spans="1:8" ht="45" x14ac:dyDescent="0.25">
      <c r="A1428" s="1">
        <v>1424</v>
      </c>
      <c r="B1428" s="1">
        <v>35439</v>
      </c>
      <c r="C1428" t="s">
        <v>796</v>
      </c>
      <c r="D1428" s="8">
        <v>40339</v>
      </c>
      <c r="E1428" s="1">
        <v>220</v>
      </c>
      <c r="F1428" s="2">
        <v>11600000</v>
      </c>
      <c r="G1428" s="2">
        <v>1030638319</v>
      </c>
      <c r="H1428" s="13" t="s">
        <v>1022</v>
      </c>
    </row>
    <row r="1429" spans="1:8" ht="45" x14ac:dyDescent="0.25">
      <c r="A1429" s="1">
        <v>1425</v>
      </c>
      <c r="B1429" s="1">
        <v>34138</v>
      </c>
      <c r="C1429" t="s">
        <v>797</v>
      </c>
      <c r="D1429" s="8">
        <v>39743</v>
      </c>
      <c r="E1429" s="1">
        <v>220</v>
      </c>
      <c r="F1429" s="2">
        <v>1500000</v>
      </c>
      <c r="G1429" s="2">
        <v>1030638319</v>
      </c>
      <c r="H1429" s="13" t="s">
        <v>1022</v>
      </c>
    </row>
    <row r="1430" spans="1:8" ht="45" x14ac:dyDescent="0.25">
      <c r="A1430" s="1">
        <v>1426</v>
      </c>
      <c r="B1430" s="1">
        <v>34137</v>
      </c>
      <c r="C1430" t="s">
        <v>797</v>
      </c>
      <c r="D1430" s="8">
        <v>39743</v>
      </c>
      <c r="E1430" s="1">
        <v>220</v>
      </c>
      <c r="F1430" s="2">
        <v>1500000</v>
      </c>
      <c r="G1430" s="2">
        <v>1030638319</v>
      </c>
      <c r="H1430" s="13" t="s">
        <v>1022</v>
      </c>
    </row>
    <row r="1431" spans="1:8" ht="45" x14ac:dyDescent="0.25">
      <c r="A1431" s="1">
        <v>1427</v>
      </c>
      <c r="B1431" s="1">
        <v>33737</v>
      </c>
      <c r="C1431" t="s">
        <v>798</v>
      </c>
      <c r="D1431" s="8">
        <v>39325</v>
      </c>
      <c r="E1431" s="1">
        <v>481</v>
      </c>
      <c r="F1431" s="2">
        <v>6352000</v>
      </c>
      <c r="G1431" s="2">
        <v>1030638319</v>
      </c>
      <c r="H1431" s="13" t="s">
        <v>1022</v>
      </c>
    </row>
    <row r="1432" spans="1:8" ht="45" x14ac:dyDescent="0.25">
      <c r="A1432" s="1">
        <v>1428</v>
      </c>
      <c r="B1432" s="1">
        <v>33728</v>
      </c>
      <c r="C1432" t="s">
        <v>799</v>
      </c>
      <c r="D1432" s="8">
        <v>39325</v>
      </c>
      <c r="E1432" s="1">
        <v>481</v>
      </c>
      <c r="F1432" s="2">
        <v>2799300</v>
      </c>
      <c r="G1432" s="2">
        <v>1030638319</v>
      </c>
      <c r="H1432" s="13" t="s">
        <v>1022</v>
      </c>
    </row>
    <row r="1433" spans="1:8" ht="45" x14ac:dyDescent="0.25">
      <c r="A1433" s="1">
        <v>1429</v>
      </c>
      <c r="B1433" s="1">
        <v>33735</v>
      </c>
      <c r="C1433" t="s">
        <v>800</v>
      </c>
      <c r="D1433" s="8">
        <v>39325</v>
      </c>
      <c r="E1433" s="1">
        <v>112</v>
      </c>
      <c r="F1433" s="2">
        <v>2300000</v>
      </c>
      <c r="G1433" s="2">
        <v>79732443</v>
      </c>
      <c r="H1433" s="13" t="s">
        <v>1022</v>
      </c>
    </row>
    <row r="1434" spans="1:8" ht="45" x14ac:dyDescent="0.25">
      <c r="A1434" s="1">
        <v>1430</v>
      </c>
      <c r="B1434" s="1">
        <v>34008</v>
      </c>
      <c r="C1434" t="s">
        <v>801</v>
      </c>
      <c r="D1434" s="8">
        <v>39598</v>
      </c>
      <c r="E1434" s="1">
        <v>220</v>
      </c>
      <c r="F1434" s="2">
        <v>1720713</v>
      </c>
      <c r="G1434" s="2">
        <v>79304342</v>
      </c>
      <c r="H1434" s="13" t="s">
        <v>1022</v>
      </c>
    </row>
    <row r="1435" spans="1:8" ht="45" x14ac:dyDescent="0.25">
      <c r="A1435" s="1">
        <v>1431</v>
      </c>
      <c r="B1435" s="1">
        <v>33825</v>
      </c>
      <c r="C1435" t="s">
        <v>799</v>
      </c>
      <c r="D1435" s="8">
        <v>39413</v>
      </c>
      <c r="E1435" s="1">
        <v>501</v>
      </c>
      <c r="F1435" s="2">
        <v>2799300.4</v>
      </c>
      <c r="G1435" s="2">
        <v>1030638319</v>
      </c>
      <c r="H1435" s="13" t="s">
        <v>1022</v>
      </c>
    </row>
    <row r="1436" spans="1:8" ht="45" x14ac:dyDescent="0.25">
      <c r="A1436" s="1">
        <v>1432</v>
      </c>
      <c r="B1436" s="1">
        <v>33826</v>
      </c>
      <c r="C1436" t="s">
        <v>802</v>
      </c>
      <c r="D1436" s="8">
        <v>39413</v>
      </c>
      <c r="E1436" s="1">
        <v>481</v>
      </c>
      <c r="F1436" s="2">
        <v>2799300.4</v>
      </c>
      <c r="G1436" s="2">
        <v>1030638319</v>
      </c>
      <c r="H1436" s="13" t="s">
        <v>1022</v>
      </c>
    </row>
    <row r="1437" spans="1:8" ht="45" x14ac:dyDescent="0.25">
      <c r="A1437" s="1">
        <v>1433</v>
      </c>
      <c r="B1437" s="1">
        <v>33820</v>
      </c>
      <c r="C1437" t="s">
        <v>803</v>
      </c>
      <c r="D1437" s="8">
        <v>39413</v>
      </c>
      <c r="E1437" s="1">
        <v>501</v>
      </c>
      <c r="F1437" s="2">
        <v>2799300.4</v>
      </c>
      <c r="G1437" s="2">
        <v>1030638319</v>
      </c>
      <c r="H1437" s="13" t="s">
        <v>1022</v>
      </c>
    </row>
    <row r="1438" spans="1:8" ht="45" x14ac:dyDescent="0.25">
      <c r="A1438" s="1">
        <v>1434</v>
      </c>
      <c r="B1438" s="1">
        <v>33828</v>
      </c>
      <c r="C1438" t="s">
        <v>804</v>
      </c>
      <c r="D1438" s="8">
        <v>39413</v>
      </c>
      <c r="E1438" s="1">
        <v>481</v>
      </c>
      <c r="F1438" s="2">
        <v>2799300.4</v>
      </c>
      <c r="G1438" s="2">
        <v>1030638319</v>
      </c>
      <c r="H1438" s="13" t="s">
        <v>1022</v>
      </c>
    </row>
    <row r="1439" spans="1:8" ht="45" x14ac:dyDescent="0.25">
      <c r="A1439" s="1">
        <v>1435</v>
      </c>
      <c r="B1439" s="1">
        <v>33819</v>
      </c>
      <c r="C1439" t="s">
        <v>805</v>
      </c>
      <c r="D1439" s="8">
        <v>39413</v>
      </c>
      <c r="E1439" s="1">
        <v>501</v>
      </c>
      <c r="F1439" s="2">
        <v>2799300.4</v>
      </c>
      <c r="G1439" s="2">
        <v>1030638319</v>
      </c>
      <c r="H1439" s="13" t="s">
        <v>1022</v>
      </c>
    </row>
    <row r="1440" spans="1:8" ht="45" x14ac:dyDescent="0.25">
      <c r="A1440" s="1">
        <v>1436</v>
      </c>
      <c r="B1440" s="1">
        <v>34159</v>
      </c>
      <c r="C1440" t="s">
        <v>806</v>
      </c>
      <c r="D1440" s="8">
        <v>39762</v>
      </c>
      <c r="E1440" s="1">
        <v>220</v>
      </c>
      <c r="F1440" s="2">
        <v>9266666.6600000001</v>
      </c>
      <c r="G1440" s="2">
        <v>1030638319</v>
      </c>
      <c r="H1440" s="13" t="s">
        <v>1022</v>
      </c>
    </row>
    <row r="1441" spans="1:8" ht="45" x14ac:dyDescent="0.25">
      <c r="A1441" s="1">
        <v>1437</v>
      </c>
      <c r="B1441" s="1">
        <v>33576</v>
      </c>
      <c r="C1441" t="s">
        <v>807</v>
      </c>
      <c r="D1441" s="8">
        <v>39282</v>
      </c>
      <c r="E1441" s="1">
        <v>998</v>
      </c>
      <c r="F1441" s="2">
        <v>1624000</v>
      </c>
      <c r="G1441" s="2">
        <v>830048353</v>
      </c>
      <c r="H1441" s="13" t="s">
        <v>1022</v>
      </c>
    </row>
    <row r="1442" spans="1:8" ht="45" x14ac:dyDescent="0.25">
      <c r="A1442" s="1">
        <v>1438</v>
      </c>
      <c r="B1442" s="1">
        <v>34160</v>
      </c>
      <c r="C1442" t="s">
        <v>806</v>
      </c>
      <c r="D1442" s="8">
        <v>39762</v>
      </c>
      <c r="E1442" s="1">
        <v>220</v>
      </c>
      <c r="F1442" s="2">
        <v>9266666.6600000001</v>
      </c>
      <c r="G1442" s="2">
        <v>1030638319</v>
      </c>
      <c r="H1442" s="13" t="s">
        <v>1022</v>
      </c>
    </row>
    <row r="1443" spans="1:8" ht="45" x14ac:dyDescent="0.25">
      <c r="A1443" s="1">
        <v>1439</v>
      </c>
      <c r="B1443" s="1">
        <v>34349</v>
      </c>
      <c r="C1443" t="s">
        <v>808</v>
      </c>
      <c r="D1443" s="8">
        <v>39801</v>
      </c>
      <c r="E1443" s="1">
        <v>220</v>
      </c>
      <c r="F1443" s="2">
        <v>2500000</v>
      </c>
      <c r="G1443" s="2">
        <v>1030638319</v>
      </c>
      <c r="H1443" s="13" t="s">
        <v>1022</v>
      </c>
    </row>
    <row r="1444" spans="1:8" ht="45" x14ac:dyDescent="0.25">
      <c r="A1444" s="1">
        <v>1440</v>
      </c>
      <c r="B1444" s="1">
        <v>33738</v>
      </c>
      <c r="C1444" t="s">
        <v>809</v>
      </c>
      <c r="D1444" s="8">
        <v>39325</v>
      </c>
      <c r="E1444" s="1">
        <v>481</v>
      </c>
      <c r="F1444" s="2">
        <v>5080763</v>
      </c>
      <c r="G1444" s="2">
        <v>1030638319</v>
      </c>
      <c r="H1444" s="13" t="s">
        <v>1022</v>
      </c>
    </row>
    <row r="1445" spans="1:8" ht="45" x14ac:dyDescent="0.25">
      <c r="A1445" s="1">
        <v>1441</v>
      </c>
      <c r="B1445" s="1">
        <v>34272</v>
      </c>
      <c r="C1445" t="s">
        <v>810</v>
      </c>
      <c r="D1445" s="8">
        <v>39777</v>
      </c>
      <c r="E1445" s="1">
        <v>998</v>
      </c>
      <c r="F1445" s="2">
        <v>2123595.9900000002</v>
      </c>
      <c r="G1445" s="2">
        <v>830057963</v>
      </c>
      <c r="H1445" s="13" t="s">
        <v>1022</v>
      </c>
    </row>
    <row r="1446" spans="1:8" ht="45" x14ac:dyDescent="0.25">
      <c r="A1446" s="1">
        <v>1442</v>
      </c>
      <c r="B1446" s="1">
        <v>34266</v>
      </c>
      <c r="C1446" t="s">
        <v>811</v>
      </c>
      <c r="D1446" s="8">
        <v>39777</v>
      </c>
      <c r="E1446" s="1">
        <v>998</v>
      </c>
      <c r="F1446" s="2">
        <v>2123595.9900000002</v>
      </c>
      <c r="G1446" s="2">
        <v>830057963</v>
      </c>
      <c r="H1446" s="13" t="s">
        <v>1022</v>
      </c>
    </row>
    <row r="1447" spans="1:8" ht="45" x14ac:dyDescent="0.25">
      <c r="A1447" s="1">
        <v>1443</v>
      </c>
      <c r="B1447" s="1">
        <v>34278</v>
      </c>
      <c r="C1447" t="s">
        <v>812</v>
      </c>
      <c r="D1447" s="8">
        <v>39777</v>
      </c>
      <c r="E1447" s="1">
        <v>998</v>
      </c>
      <c r="F1447" s="2">
        <v>6179774.9500000002</v>
      </c>
      <c r="G1447" s="2">
        <v>830057963</v>
      </c>
      <c r="H1447" s="13" t="s">
        <v>1022</v>
      </c>
    </row>
    <row r="1448" spans="1:8" ht="45" x14ac:dyDescent="0.25">
      <c r="A1448" s="1">
        <v>1444</v>
      </c>
      <c r="B1448" s="1">
        <v>34275</v>
      </c>
      <c r="C1448" t="s">
        <v>810</v>
      </c>
      <c r="D1448" s="8">
        <v>39777</v>
      </c>
      <c r="E1448" s="1">
        <v>998</v>
      </c>
      <c r="F1448" s="2">
        <v>2123595.9900000002</v>
      </c>
      <c r="G1448" s="2">
        <v>830057963</v>
      </c>
      <c r="H1448" s="13" t="s">
        <v>1022</v>
      </c>
    </row>
    <row r="1449" spans="1:8" ht="45" x14ac:dyDescent="0.25">
      <c r="A1449" s="1">
        <v>1445</v>
      </c>
      <c r="B1449" s="1">
        <v>34276</v>
      </c>
      <c r="C1449" t="s">
        <v>810</v>
      </c>
      <c r="D1449" s="8">
        <v>39777</v>
      </c>
      <c r="E1449" s="1">
        <v>998</v>
      </c>
      <c r="F1449" s="2">
        <v>2123595.9900000002</v>
      </c>
      <c r="G1449" s="2">
        <v>830057963</v>
      </c>
      <c r="H1449" s="13" t="s">
        <v>1022</v>
      </c>
    </row>
    <row r="1450" spans="1:8" ht="45" x14ac:dyDescent="0.25">
      <c r="A1450" s="1">
        <v>1446</v>
      </c>
      <c r="B1450" s="1">
        <v>34271</v>
      </c>
      <c r="C1450" t="s">
        <v>810</v>
      </c>
      <c r="D1450" s="8">
        <v>39777</v>
      </c>
      <c r="E1450" s="1">
        <v>998</v>
      </c>
      <c r="F1450" s="2">
        <v>2123595.9900000002</v>
      </c>
      <c r="G1450" s="2">
        <v>830057963</v>
      </c>
      <c r="H1450" s="13" t="s">
        <v>1022</v>
      </c>
    </row>
    <row r="1451" spans="1:8" ht="45" x14ac:dyDescent="0.25">
      <c r="A1451" s="1">
        <v>1447</v>
      </c>
      <c r="B1451" s="1">
        <v>34265</v>
      </c>
      <c r="C1451" t="s">
        <v>811</v>
      </c>
      <c r="D1451" s="8">
        <v>39777</v>
      </c>
      <c r="E1451" s="1">
        <v>998</v>
      </c>
      <c r="F1451" s="2">
        <v>2123595.9900000002</v>
      </c>
      <c r="G1451" s="2">
        <v>830057963</v>
      </c>
      <c r="H1451" s="13" t="s">
        <v>1022</v>
      </c>
    </row>
    <row r="1452" spans="1:8" ht="45" x14ac:dyDescent="0.25">
      <c r="A1452" s="1">
        <v>1448</v>
      </c>
      <c r="B1452" s="1">
        <v>33473</v>
      </c>
      <c r="C1452" t="s">
        <v>813</v>
      </c>
      <c r="D1452" s="8">
        <v>39252</v>
      </c>
      <c r="E1452" s="1">
        <v>998</v>
      </c>
      <c r="F1452" s="2">
        <v>2600000</v>
      </c>
      <c r="G1452" s="2">
        <v>830031281</v>
      </c>
      <c r="H1452" s="13" t="s">
        <v>1022</v>
      </c>
    </row>
    <row r="1453" spans="1:8" ht="45" x14ac:dyDescent="0.25">
      <c r="A1453" s="1">
        <v>1449</v>
      </c>
      <c r="B1453" s="1">
        <v>33731</v>
      </c>
      <c r="C1453" t="s">
        <v>814</v>
      </c>
      <c r="D1453" s="8">
        <v>39325</v>
      </c>
      <c r="E1453" s="1">
        <v>481</v>
      </c>
      <c r="F1453" s="2">
        <v>2799300</v>
      </c>
      <c r="G1453" s="2">
        <v>1030638319</v>
      </c>
      <c r="H1453" s="13" t="s">
        <v>1022</v>
      </c>
    </row>
    <row r="1454" spans="1:8" ht="45" x14ac:dyDescent="0.25">
      <c r="A1454" s="1">
        <v>1450</v>
      </c>
      <c r="B1454" s="1">
        <v>33407</v>
      </c>
      <c r="C1454" t="s">
        <v>815</v>
      </c>
      <c r="D1454" s="8">
        <v>39209</v>
      </c>
      <c r="E1454" s="1">
        <v>998</v>
      </c>
      <c r="F1454" s="2">
        <v>2320000</v>
      </c>
      <c r="G1454" s="2">
        <v>860052973</v>
      </c>
      <c r="H1454" s="13" t="s">
        <v>1022</v>
      </c>
    </row>
    <row r="1455" spans="1:8" ht="45" x14ac:dyDescent="0.25">
      <c r="A1455" s="1">
        <v>1451</v>
      </c>
      <c r="B1455" s="1">
        <v>33894</v>
      </c>
      <c r="C1455" t="s">
        <v>816</v>
      </c>
      <c r="D1455" s="8">
        <v>39477</v>
      </c>
      <c r="E1455" s="1">
        <v>210</v>
      </c>
      <c r="F1455" s="2">
        <v>7200000</v>
      </c>
      <c r="G1455" s="2">
        <v>79976266</v>
      </c>
      <c r="H1455" s="13" t="s">
        <v>1022</v>
      </c>
    </row>
    <row r="1456" spans="1:8" ht="45" x14ac:dyDescent="0.25">
      <c r="A1456" s="1">
        <v>1452</v>
      </c>
      <c r="B1456" s="1">
        <v>34269</v>
      </c>
      <c r="C1456" t="s">
        <v>811</v>
      </c>
      <c r="D1456" s="8">
        <v>39777</v>
      </c>
      <c r="E1456" s="1">
        <v>998</v>
      </c>
      <c r="F1456" s="2">
        <v>2123595.9900000002</v>
      </c>
      <c r="G1456" s="2">
        <v>830057963</v>
      </c>
      <c r="H1456" s="13" t="s">
        <v>1022</v>
      </c>
    </row>
    <row r="1457" spans="1:8" ht="45" x14ac:dyDescent="0.25">
      <c r="A1457" s="1">
        <v>1453</v>
      </c>
      <c r="B1457" s="1">
        <v>34270</v>
      </c>
      <c r="C1457" t="s">
        <v>810</v>
      </c>
      <c r="D1457" s="8">
        <v>39777</v>
      </c>
      <c r="E1457" s="1">
        <v>998</v>
      </c>
      <c r="F1457" s="2">
        <v>2123595.9900000002</v>
      </c>
      <c r="G1457" s="2">
        <v>830057963</v>
      </c>
      <c r="H1457" s="13" t="s">
        <v>1022</v>
      </c>
    </row>
    <row r="1458" spans="1:8" ht="45" x14ac:dyDescent="0.25">
      <c r="A1458" s="1">
        <v>1454</v>
      </c>
      <c r="B1458" s="1">
        <v>34126</v>
      </c>
      <c r="C1458" t="s">
        <v>817</v>
      </c>
      <c r="D1458" s="8">
        <v>39742</v>
      </c>
      <c r="E1458" s="1">
        <v>220</v>
      </c>
      <c r="F1458" s="2">
        <v>8440000</v>
      </c>
      <c r="G1458" s="2">
        <v>1030638319</v>
      </c>
      <c r="H1458" s="13" t="s">
        <v>1022</v>
      </c>
    </row>
    <row r="1459" spans="1:8" ht="45" x14ac:dyDescent="0.25">
      <c r="A1459" s="1">
        <v>1455</v>
      </c>
      <c r="B1459" s="1">
        <v>34127</v>
      </c>
      <c r="C1459" t="s">
        <v>817</v>
      </c>
      <c r="D1459" s="8">
        <v>39742</v>
      </c>
      <c r="E1459" s="1">
        <v>220</v>
      </c>
      <c r="F1459" s="2">
        <v>8440000</v>
      </c>
      <c r="G1459" s="2">
        <v>1030638319</v>
      </c>
      <c r="H1459" s="13" t="s">
        <v>1022</v>
      </c>
    </row>
    <row r="1460" spans="1:8" ht="45" x14ac:dyDescent="0.25">
      <c r="A1460" s="1">
        <v>1456</v>
      </c>
      <c r="B1460" s="1">
        <v>34123</v>
      </c>
      <c r="C1460" t="s">
        <v>818</v>
      </c>
      <c r="D1460" s="8">
        <v>39741</v>
      </c>
      <c r="E1460" s="1">
        <v>220</v>
      </c>
      <c r="F1460" s="2">
        <v>10498000</v>
      </c>
      <c r="G1460" s="2">
        <v>1030638319</v>
      </c>
      <c r="H1460" s="13" t="s">
        <v>1022</v>
      </c>
    </row>
    <row r="1461" spans="1:8" ht="45" x14ac:dyDescent="0.25">
      <c r="A1461" s="1">
        <v>1457</v>
      </c>
      <c r="B1461" s="1">
        <v>33829</v>
      </c>
      <c r="C1461" t="s">
        <v>819</v>
      </c>
      <c r="D1461" s="8">
        <v>39413</v>
      </c>
      <c r="E1461" s="1">
        <v>501</v>
      </c>
      <c r="F1461" s="2">
        <v>2799300.4</v>
      </c>
      <c r="G1461" s="2">
        <v>1030638319</v>
      </c>
      <c r="H1461" s="13" t="s">
        <v>1022</v>
      </c>
    </row>
    <row r="1462" spans="1:8" ht="45" x14ac:dyDescent="0.25">
      <c r="A1462" s="1">
        <v>1458</v>
      </c>
      <c r="B1462" s="1">
        <v>34026</v>
      </c>
      <c r="C1462" t="s">
        <v>820</v>
      </c>
      <c r="D1462" s="8">
        <v>39610</v>
      </c>
      <c r="E1462" s="1">
        <v>210</v>
      </c>
      <c r="F1462" s="2">
        <v>4245600</v>
      </c>
      <c r="G1462" s="2">
        <v>79976266</v>
      </c>
      <c r="H1462" s="13" t="s">
        <v>1022</v>
      </c>
    </row>
    <row r="1463" spans="1:8" ht="45" x14ac:dyDescent="0.25">
      <c r="A1463" s="1">
        <v>1459</v>
      </c>
      <c r="B1463" s="1">
        <v>34028</v>
      </c>
      <c r="C1463" t="s">
        <v>820</v>
      </c>
      <c r="D1463" s="8">
        <v>39610</v>
      </c>
      <c r="E1463" s="1">
        <v>210</v>
      </c>
      <c r="F1463" s="2">
        <v>4245600</v>
      </c>
      <c r="G1463" s="2">
        <v>79976266</v>
      </c>
      <c r="H1463" s="13" t="s">
        <v>1022</v>
      </c>
    </row>
    <row r="1464" spans="1:8" ht="45" x14ac:dyDescent="0.25">
      <c r="A1464" s="1">
        <v>1460</v>
      </c>
      <c r="B1464" s="1">
        <v>34025</v>
      </c>
      <c r="C1464" t="s">
        <v>820</v>
      </c>
      <c r="D1464" s="8">
        <v>39610</v>
      </c>
      <c r="E1464" s="1">
        <v>210</v>
      </c>
      <c r="F1464" s="2">
        <v>4245600</v>
      </c>
      <c r="G1464" s="2">
        <v>79976266</v>
      </c>
      <c r="H1464" s="13" t="s">
        <v>1022</v>
      </c>
    </row>
    <row r="1465" spans="1:8" ht="45" x14ac:dyDescent="0.25">
      <c r="A1465" s="1">
        <v>1461</v>
      </c>
      <c r="B1465" s="1">
        <v>33571</v>
      </c>
      <c r="C1465" t="s">
        <v>821</v>
      </c>
      <c r="D1465" s="8">
        <v>39282</v>
      </c>
      <c r="E1465" s="1">
        <v>998</v>
      </c>
      <c r="F1465" s="2">
        <v>19013343</v>
      </c>
      <c r="G1465" s="2">
        <v>830048353</v>
      </c>
      <c r="H1465" s="13" t="s">
        <v>1022</v>
      </c>
    </row>
    <row r="1466" spans="1:8" ht="45" x14ac:dyDescent="0.25">
      <c r="A1466" s="1">
        <v>1462</v>
      </c>
      <c r="B1466" s="1">
        <v>33800</v>
      </c>
      <c r="C1466" t="s">
        <v>822</v>
      </c>
      <c r="D1466" s="8">
        <v>39387</v>
      </c>
      <c r="E1466" s="1">
        <v>481</v>
      </c>
      <c r="F1466" s="2">
        <v>16019623</v>
      </c>
      <c r="G1466" s="2">
        <v>80414307</v>
      </c>
      <c r="H1466" s="13" t="s">
        <v>1022</v>
      </c>
    </row>
    <row r="1467" spans="1:8" ht="45" x14ac:dyDescent="0.25">
      <c r="A1467" s="1">
        <v>1463</v>
      </c>
      <c r="B1467" s="1">
        <v>34011</v>
      </c>
      <c r="C1467" t="s">
        <v>823</v>
      </c>
      <c r="D1467" s="8">
        <v>39598</v>
      </c>
      <c r="E1467" s="1">
        <v>434</v>
      </c>
      <c r="F1467" s="2">
        <v>7043855</v>
      </c>
      <c r="G1467" s="2">
        <v>79967143</v>
      </c>
      <c r="H1467" s="13" t="s">
        <v>1022</v>
      </c>
    </row>
    <row r="1468" spans="1:8" ht="45" x14ac:dyDescent="0.25">
      <c r="A1468" s="1">
        <v>1464</v>
      </c>
      <c r="B1468" s="1">
        <v>34665</v>
      </c>
      <c r="C1468" t="s">
        <v>824</v>
      </c>
      <c r="D1468" s="8">
        <v>39976</v>
      </c>
      <c r="E1468" s="1">
        <v>220</v>
      </c>
      <c r="F1468" s="2">
        <v>9187200</v>
      </c>
      <c r="G1468" s="2">
        <v>80872416</v>
      </c>
      <c r="H1468" s="13" t="s">
        <v>1022</v>
      </c>
    </row>
    <row r="1469" spans="1:8" ht="45" x14ac:dyDescent="0.25">
      <c r="A1469" s="1">
        <v>1465</v>
      </c>
      <c r="B1469" s="1">
        <v>34667</v>
      </c>
      <c r="C1469" t="s">
        <v>824</v>
      </c>
      <c r="D1469" s="8">
        <v>39976</v>
      </c>
      <c r="E1469" s="1">
        <v>220</v>
      </c>
      <c r="F1469" s="2">
        <v>9187200</v>
      </c>
      <c r="G1469" s="2">
        <v>80872416</v>
      </c>
      <c r="H1469" s="13" t="s">
        <v>1022</v>
      </c>
    </row>
    <row r="1470" spans="1:8" ht="45" x14ac:dyDescent="0.25">
      <c r="A1470" s="1">
        <v>1466</v>
      </c>
      <c r="B1470" s="1">
        <v>34642</v>
      </c>
      <c r="C1470" t="s">
        <v>825</v>
      </c>
      <c r="D1470" s="8">
        <v>39975</v>
      </c>
      <c r="E1470" s="1">
        <v>998</v>
      </c>
      <c r="F1470" s="2">
        <v>14362331</v>
      </c>
      <c r="G1470" s="2">
        <v>830057963</v>
      </c>
      <c r="H1470" s="13" t="s">
        <v>1022</v>
      </c>
    </row>
    <row r="1471" spans="1:8" ht="45" x14ac:dyDescent="0.25">
      <c r="A1471" s="1">
        <v>1467</v>
      </c>
      <c r="B1471" s="1">
        <v>34643</v>
      </c>
      <c r="C1471" t="s">
        <v>825</v>
      </c>
      <c r="D1471" s="8">
        <v>39975</v>
      </c>
      <c r="E1471" s="1">
        <v>998</v>
      </c>
      <c r="F1471" s="2">
        <v>14362331</v>
      </c>
      <c r="G1471" s="2">
        <v>830057963</v>
      </c>
      <c r="H1471" s="13" t="s">
        <v>1022</v>
      </c>
    </row>
    <row r="1472" spans="1:8" ht="45" x14ac:dyDescent="0.25">
      <c r="A1472" s="1">
        <v>1468</v>
      </c>
      <c r="B1472" s="1">
        <v>34644</v>
      </c>
      <c r="C1472" t="s">
        <v>825</v>
      </c>
      <c r="D1472" s="8">
        <v>39975</v>
      </c>
      <c r="E1472" s="1">
        <v>998</v>
      </c>
      <c r="F1472" s="2">
        <v>14362331</v>
      </c>
      <c r="G1472" s="2">
        <v>830057963</v>
      </c>
      <c r="H1472" s="13" t="s">
        <v>1022</v>
      </c>
    </row>
    <row r="1473" spans="1:8" ht="45" x14ac:dyDescent="0.25">
      <c r="A1473" s="1">
        <v>1469</v>
      </c>
      <c r="B1473" s="1">
        <v>34645</v>
      </c>
      <c r="C1473" t="s">
        <v>825</v>
      </c>
      <c r="D1473" s="8">
        <v>39975</v>
      </c>
      <c r="E1473" s="1">
        <v>998</v>
      </c>
      <c r="F1473" s="2">
        <v>14362331</v>
      </c>
      <c r="G1473" s="2">
        <v>830057963</v>
      </c>
      <c r="H1473" s="13" t="s">
        <v>1022</v>
      </c>
    </row>
    <row r="1474" spans="1:8" ht="45" x14ac:dyDescent="0.25">
      <c r="A1474" s="1">
        <v>1470</v>
      </c>
      <c r="B1474" s="1">
        <v>34646</v>
      </c>
      <c r="C1474" t="s">
        <v>826</v>
      </c>
      <c r="D1474" s="8">
        <v>39975</v>
      </c>
      <c r="E1474" s="1">
        <v>998</v>
      </c>
      <c r="F1474" s="2">
        <v>17749467</v>
      </c>
      <c r="G1474" s="2">
        <v>830057963</v>
      </c>
      <c r="H1474" s="13" t="s">
        <v>1022</v>
      </c>
    </row>
    <row r="1475" spans="1:8" ht="45" x14ac:dyDescent="0.25">
      <c r="A1475" s="1">
        <v>1471</v>
      </c>
      <c r="B1475" s="1">
        <v>34647</v>
      </c>
      <c r="C1475" t="s">
        <v>826</v>
      </c>
      <c r="D1475" s="8">
        <v>39975</v>
      </c>
      <c r="E1475" s="1">
        <v>998</v>
      </c>
      <c r="F1475" s="2">
        <v>17749467</v>
      </c>
      <c r="G1475" s="2">
        <v>830057963</v>
      </c>
      <c r="H1475" s="13" t="s">
        <v>1022</v>
      </c>
    </row>
    <row r="1476" spans="1:8" ht="45" x14ac:dyDescent="0.25">
      <c r="A1476" s="1">
        <v>1472</v>
      </c>
      <c r="B1476" s="1">
        <v>34648</v>
      </c>
      <c r="C1476" t="s">
        <v>827</v>
      </c>
      <c r="D1476" s="8">
        <v>39975</v>
      </c>
      <c r="E1476" s="1">
        <v>998</v>
      </c>
      <c r="F1476" s="2">
        <v>40843567</v>
      </c>
      <c r="G1476" s="2">
        <v>830057963</v>
      </c>
      <c r="H1476" s="13" t="s">
        <v>1022</v>
      </c>
    </row>
    <row r="1477" spans="1:8" ht="45" x14ac:dyDescent="0.25">
      <c r="A1477" s="1">
        <v>1473</v>
      </c>
      <c r="B1477" s="1">
        <v>34649</v>
      </c>
      <c r="C1477" t="s">
        <v>828</v>
      </c>
      <c r="D1477" s="8">
        <v>39975</v>
      </c>
      <c r="E1477" s="1">
        <v>998</v>
      </c>
      <c r="F1477" s="2">
        <v>11591039</v>
      </c>
      <c r="G1477" s="2">
        <v>830057963</v>
      </c>
      <c r="H1477" s="13" t="s">
        <v>1022</v>
      </c>
    </row>
    <row r="1478" spans="1:8" ht="45" x14ac:dyDescent="0.25">
      <c r="A1478" s="1">
        <v>1474</v>
      </c>
      <c r="B1478" s="1">
        <v>34650</v>
      </c>
      <c r="C1478" t="s">
        <v>828</v>
      </c>
      <c r="D1478" s="8">
        <v>39975</v>
      </c>
      <c r="E1478" s="1">
        <v>998</v>
      </c>
      <c r="F1478" s="2">
        <v>11591039</v>
      </c>
      <c r="G1478" s="2">
        <v>830057963</v>
      </c>
      <c r="H1478" s="13" t="s">
        <v>1022</v>
      </c>
    </row>
    <row r="1479" spans="1:8" ht="45" x14ac:dyDescent="0.25">
      <c r="A1479" s="1">
        <v>1475</v>
      </c>
      <c r="B1479" s="1">
        <v>34651</v>
      </c>
      <c r="C1479" t="s">
        <v>829</v>
      </c>
      <c r="D1479" s="8">
        <v>39975</v>
      </c>
      <c r="E1479" s="1">
        <v>998</v>
      </c>
      <c r="F1479" s="2">
        <v>16209859</v>
      </c>
      <c r="G1479" s="2">
        <v>830057963</v>
      </c>
      <c r="H1479" s="13" t="s">
        <v>1022</v>
      </c>
    </row>
    <row r="1480" spans="1:8" ht="45" x14ac:dyDescent="0.25">
      <c r="A1480" s="1">
        <v>1476</v>
      </c>
      <c r="B1480" s="1">
        <v>34135</v>
      </c>
      <c r="C1480" t="s">
        <v>830</v>
      </c>
      <c r="D1480" s="8">
        <v>39743</v>
      </c>
      <c r="E1480" s="1">
        <v>220</v>
      </c>
      <c r="F1480" s="2">
        <v>9419200</v>
      </c>
      <c r="G1480" s="2">
        <v>1030638319</v>
      </c>
      <c r="H1480" s="13" t="s">
        <v>1022</v>
      </c>
    </row>
    <row r="1481" spans="1:8" ht="45" x14ac:dyDescent="0.25">
      <c r="A1481" s="1">
        <v>1477</v>
      </c>
      <c r="B1481" s="1">
        <v>34274</v>
      </c>
      <c r="C1481" t="s">
        <v>810</v>
      </c>
      <c r="D1481" s="8">
        <v>39777</v>
      </c>
      <c r="E1481" s="1">
        <v>998</v>
      </c>
      <c r="F1481" s="2">
        <v>2123595.9900000002</v>
      </c>
      <c r="G1481" s="2">
        <v>830057963</v>
      </c>
      <c r="H1481" s="13" t="s">
        <v>1022</v>
      </c>
    </row>
    <row r="1482" spans="1:8" ht="45" x14ac:dyDescent="0.25">
      <c r="A1482" s="1">
        <v>1478</v>
      </c>
      <c r="B1482" s="1">
        <v>34005</v>
      </c>
      <c r="C1482" t="s">
        <v>801</v>
      </c>
      <c r="D1482" s="8">
        <v>39598</v>
      </c>
      <c r="E1482" s="1">
        <v>220</v>
      </c>
      <c r="F1482" s="2">
        <v>1720713</v>
      </c>
      <c r="G1482" s="2">
        <v>1030638319</v>
      </c>
      <c r="H1482" s="13" t="s">
        <v>1022</v>
      </c>
    </row>
    <row r="1483" spans="1:8" ht="45" x14ac:dyDescent="0.25">
      <c r="A1483" s="1">
        <v>1479</v>
      </c>
      <c r="B1483" s="1">
        <v>34004</v>
      </c>
      <c r="C1483" t="s">
        <v>801</v>
      </c>
      <c r="D1483" s="8">
        <v>39598</v>
      </c>
      <c r="E1483" s="1">
        <v>220</v>
      </c>
      <c r="F1483" s="2">
        <v>1720713</v>
      </c>
      <c r="G1483" s="2">
        <v>1030638319</v>
      </c>
      <c r="H1483" s="13" t="s">
        <v>1022</v>
      </c>
    </row>
    <row r="1484" spans="1:8" ht="45" x14ac:dyDescent="0.25">
      <c r="A1484" s="1">
        <v>1480</v>
      </c>
      <c r="B1484" s="1">
        <v>34007</v>
      </c>
      <c r="C1484" t="s">
        <v>801</v>
      </c>
      <c r="D1484" s="8">
        <v>39598</v>
      </c>
      <c r="E1484" s="1">
        <v>220</v>
      </c>
      <c r="F1484" s="2">
        <v>1720713</v>
      </c>
      <c r="G1484" s="2">
        <v>1030638319</v>
      </c>
      <c r="H1484" s="13" t="s">
        <v>1022</v>
      </c>
    </row>
    <row r="1485" spans="1:8" ht="45" x14ac:dyDescent="0.25">
      <c r="A1485" s="1">
        <v>1481</v>
      </c>
      <c r="B1485" s="1">
        <v>34006</v>
      </c>
      <c r="C1485" t="s">
        <v>801</v>
      </c>
      <c r="D1485" s="8">
        <v>39598</v>
      </c>
      <c r="E1485" s="1">
        <v>220</v>
      </c>
      <c r="F1485" s="2">
        <v>1720713</v>
      </c>
      <c r="G1485" s="2">
        <v>1030638319</v>
      </c>
      <c r="H1485" s="13" t="s">
        <v>1022</v>
      </c>
    </row>
    <row r="1486" spans="1:8" ht="45" x14ac:dyDescent="0.25">
      <c r="A1486" s="1">
        <v>1482</v>
      </c>
      <c r="B1486" s="1">
        <v>34010</v>
      </c>
      <c r="C1486" t="s">
        <v>801</v>
      </c>
      <c r="D1486" s="8">
        <v>39598</v>
      </c>
      <c r="E1486" s="1">
        <v>220</v>
      </c>
      <c r="F1486" s="2">
        <v>1720713</v>
      </c>
      <c r="G1486" s="2">
        <v>1030638319</v>
      </c>
      <c r="H1486" s="13" t="s">
        <v>1022</v>
      </c>
    </row>
    <row r="1487" spans="1:8" ht="45" x14ac:dyDescent="0.25">
      <c r="A1487" s="1">
        <v>1483</v>
      </c>
      <c r="B1487" s="1">
        <v>35754</v>
      </c>
      <c r="C1487" t="s">
        <v>831</v>
      </c>
      <c r="D1487" s="8">
        <v>40464</v>
      </c>
      <c r="E1487" s="1">
        <v>220</v>
      </c>
      <c r="F1487" s="2">
        <v>9488800</v>
      </c>
      <c r="G1487" s="2">
        <v>1030638319</v>
      </c>
      <c r="H1487" s="13" t="s">
        <v>1022</v>
      </c>
    </row>
    <row r="1488" spans="1:8" ht="45" x14ac:dyDescent="0.25">
      <c r="A1488" s="1">
        <v>1484</v>
      </c>
      <c r="B1488" s="1">
        <v>35755</v>
      </c>
      <c r="C1488" t="s">
        <v>831</v>
      </c>
      <c r="D1488" s="8">
        <v>40464</v>
      </c>
      <c r="E1488" s="1">
        <v>220</v>
      </c>
      <c r="F1488" s="2">
        <v>9488800</v>
      </c>
      <c r="G1488" s="2">
        <v>1030638319</v>
      </c>
      <c r="H1488" s="13" t="s">
        <v>1022</v>
      </c>
    </row>
    <row r="1489" spans="1:8" ht="45" x14ac:dyDescent="0.25">
      <c r="A1489" s="1">
        <v>1485</v>
      </c>
      <c r="B1489" s="1">
        <v>35457</v>
      </c>
      <c r="C1489" t="s">
        <v>772</v>
      </c>
      <c r="D1489" s="8">
        <v>40347</v>
      </c>
      <c r="E1489" s="1">
        <v>210</v>
      </c>
      <c r="F1489" s="2">
        <v>4375000</v>
      </c>
      <c r="G1489" s="2">
        <v>79976266</v>
      </c>
      <c r="H1489" s="13" t="s">
        <v>1022</v>
      </c>
    </row>
    <row r="1490" spans="1:8" ht="45" x14ac:dyDescent="0.25">
      <c r="A1490" s="1">
        <v>1486</v>
      </c>
      <c r="B1490" s="1">
        <v>34018</v>
      </c>
      <c r="C1490" t="s">
        <v>820</v>
      </c>
      <c r="D1490" s="8">
        <v>39610</v>
      </c>
      <c r="E1490" s="1">
        <v>210</v>
      </c>
      <c r="F1490" s="2">
        <v>4245600</v>
      </c>
      <c r="G1490" s="2">
        <v>79976266</v>
      </c>
      <c r="H1490" s="13" t="s">
        <v>1022</v>
      </c>
    </row>
    <row r="1491" spans="1:8" ht="45" x14ac:dyDescent="0.25">
      <c r="A1491" s="1">
        <v>1487</v>
      </c>
      <c r="B1491" s="1">
        <v>34027</v>
      </c>
      <c r="C1491" t="s">
        <v>820</v>
      </c>
      <c r="D1491" s="8">
        <v>39610</v>
      </c>
      <c r="E1491" s="1">
        <v>210</v>
      </c>
      <c r="F1491" s="2">
        <v>4245600</v>
      </c>
      <c r="G1491" s="2">
        <v>79976266</v>
      </c>
      <c r="H1491" s="13" t="s">
        <v>1022</v>
      </c>
    </row>
    <row r="1492" spans="1:8" ht="45" x14ac:dyDescent="0.25">
      <c r="A1492" s="1">
        <v>1488</v>
      </c>
      <c r="B1492" s="1">
        <v>34021</v>
      </c>
      <c r="C1492" t="s">
        <v>820</v>
      </c>
      <c r="D1492" s="8">
        <v>39610</v>
      </c>
      <c r="E1492" s="1">
        <v>210</v>
      </c>
      <c r="F1492" s="2">
        <v>4245600</v>
      </c>
      <c r="G1492" s="2">
        <v>79976266</v>
      </c>
      <c r="H1492" s="13" t="s">
        <v>1022</v>
      </c>
    </row>
    <row r="1493" spans="1:8" ht="45" x14ac:dyDescent="0.25">
      <c r="A1493" s="1">
        <v>1489</v>
      </c>
      <c r="B1493" s="1">
        <v>34030</v>
      </c>
      <c r="C1493" t="s">
        <v>820</v>
      </c>
      <c r="D1493" s="8">
        <v>39610</v>
      </c>
      <c r="E1493" s="1">
        <v>210</v>
      </c>
      <c r="F1493" s="2">
        <v>4245600</v>
      </c>
      <c r="G1493" s="2">
        <v>79976266</v>
      </c>
      <c r="H1493" s="13" t="s">
        <v>1022</v>
      </c>
    </row>
    <row r="1494" spans="1:8" ht="45" x14ac:dyDescent="0.25">
      <c r="A1494" s="1">
        <v>1490</v>
      </c>
      <c r="B1494" s="1">
        <v>34022</v>
      </c>
      <c r="C1494" t="s">
        <v>820</v>
      </c>
      <c r="D1494" s="8">
        <v>39610</v>
      </c>
      <c r="E1494" s="1">
        <v>210</v>
      </c>
      <c r="F1494" s="2">
        <v>4245600</v>
      </c>
      <c r="G1494" s="2">
        <v>79976266</v>
      </c>
      <c r="H1494" s="13" t="s">
        <v>1022</v>
      </c>
    </row>
    <row r="1495" spans="1:8" ht="45" x14ac:dyDescent="0.25">
      <c r="A1495" s="1">
        <v>1491</v>
      </c>
      <c r="B1495" s="1">
        <v>34121</v>
      </c>
      <c r="C1495" t="s">
        <v>818</v>
      </c>
      <c r="D1495" s="8">
        <v>39741</v>
      </c>
      <c r="E1495" s="1">
        <v>220</v>
      </c>
      <c r="F1495" s="2">
        <v>10498000</v>
      </c>
      <c r="G1495" s="2">
        <v>1030638319</v>
      </c>
      <c r="H1495" s="13" t="s">
        <v>1022</v>
      </c>
    </row>
    <row r="1496" spans="1:8" ht="45" x14ac:dyDescent="0.25">
      <c r="A1496" s="1">
        <v>1492</v>
      </c>
      <c r="B1496" s="1">
        <v>34124</v>
      </c>
      <c r="C1496" t="s">
        <v>832</v>
      </c>
      <c r="D1496" s="8">
        <v>39742</v>
      </c>
      <c r="E1496" s="1">
        <v>220</v>
      </c>
      <c r="F1496" s="2">
        <v>4280400</v>
      </c>
      <c r="G1496" s="2">
        <v>1030638319</v>
      </c>
      <c r="H1496" s="13" t="s">
        <v>1022</v>
      </c>
    </row>
    <row r="1497" spans="1:8" ht="45" x14ac:dyDescent="0.25">
      <c r="A1497" s="1">
        <v>1493</v>
      </c>
      <c r="B1497" s="1">
        <v>34122</v>
      </c>
      <c r="C1497" t="s">
        <v>818</v>
      </c>
      <c r="D1497" s="8">
        <v>39741</v>
      </c>
      <c r="E1497" s="1">
        <v>220</v>
      </c>
      <c r="F1497" s="2">
        <v>10498000</v>
      </c>
      <c r="G1497" s="2">
        <v>1030638319</v>
      </c>
      <c r="H1497" s="13" t="s">
        <v>1022</v>
      </c>
    </row>
    <row r="1498" spans="1:8" ht="45" x14ac:dyDescent="0.25">
      <c r="A1498" s="1">
        <v>1494</v>
      </c>
      <c r="B1498" s="1">
        <v>34120</v>
      </c>
      <c r="C1498" t="s">
        <v>818</v>
      </c>
      <c r="D1498" s="8">
        <v>39741</v>
      </c>
      <c r="E1498" s="1">
        <v>220</v>
      </c>
      <c r="F1498" s="2">
        <v>10498000</v>
      </c>
      <c r="G1498" s="2">
        <v>1030638319</v>
      </c>
      <c r="H1498" s="13" t="s">
        <v>1022</v>
      </c>
    </row>
    <row r="1499" spans="1:8" ht="45" x14ac:dyDescent="0.25">
      <c r="A1499" s="1">
        <v>1495</v>
      </c>
      <c r="B1499" s="1">
        <v>35458</v>
      </c>
      <c r="C1499" t="s">
        <v>772</v>
      </c>
      <c r="D1499" s="8">
        <v>40347</v>
      </c>
      <c r="E1499" s="1">
        <v>210</v>
      </c>
      <c r="F1499" s="2">
        <v>4375000</v>
      </c>
      <c r="G1499" s="2">
        <v>79976266</v>
      </c>
      <c r="H1499" s="13" t="s">
        <v>1022</v>
      </c>
    </row>
    <row r="1500" spans="1:8" ht="45" x14ac:dyDescent="0.25">
      <c r="A1500" s="1">
        <v>1496</v>
      </c>
      <c r="B1500" s="1">
        <v>35459</v>
      </c>
      <c r="C1500" t="s">
        <v>772</v>
      </c>
      <c r="D1500" s="8">
        <v>40347</v>
      </c>
      <c r="E1500" s="1">
        <v>210</v>
      </c>
      <c r="F1500" s="2">
        <v>4375000</v>
      </c>
      <c r="G1500" s="2">
        <v>79976266</v>
      </c>
      <c r="H1500" s="13" t="s">
        <v>1022</v>
      </c>
    </row>
    <row r="1501" spans="1:8" ht="45" x14ac:dyDescent="0.25">
      <c r="A1501" s="1">
        <v>1497</v>
      </c>
      <c r="B1501" s="1">
        <v>35553</v>
      </c>
      <c r="C1501" t="s">
        <v>833</v>
      </c>
      <c r="D1501" s="8">
        <v>40373</v>
      </c>
      <c r="E1501" s="1">
        <v>220</v>
      </c>
      <c r="F1501" s="2">
        <v>8700000</v>
      </c>
      <c r="G1501" s="2">
        <v>1030638319</v>
      </c>
      <c r="H1501" s="13" t="s">
        <v>1022</v>
      </c>
    </row>
    <row r="1502" spans="1:8" ht="45" x14ac:dyDescent="0.25">
      <c r="A1502" s="1">
        <v>1498</v>
      </c>
      <c r="B1502" s="1">
        <v>33593</v>
      </c>
      <c r="C1502" t="s">
        <v>834</v>
      </c>
      <c r="D1502" s="8">
        <v>39294</v>
      </c>
      <c r="E1502" s="1">
        <v>998</v>
      </c>
      <c r="F1502" s="2">
        <v>2000000</v>
      </c>
      <c r="G1502" s="2">
        <v>800213730</v>
      </c>
      <c r="H1502" s="13" t="s">
        <v>1022</v>
      </c>
    </row>
    <row r="1503" spans="1:8" ht="45" x14ac:dyDescent="0.25">
      <c r="A1503" s="1">
        <v>1499</v>
      </c>
      <c r="B1503" s="1">
        <v>33725</v>
      </c>
      <c r="C1503" t="s">
        <v>744</v>
      </c>
      <c r="D1503" s="8">
        <v>39325</v>
      </c>
      <c r="E1503" s="1">
        <v>481</v>
      </c>
      <c r="F1503" s="2">
        <v>2799300</v>
      </c>
      <c r="G1503" s="2">
        <v>1030638319</v>
      </c>
      <c r="H1503" s="13" t="s">
        <v>1022</v>
      </c>
    </row>
    <row r="1504" spans="1:8" ht="45" x14ac:dyDescent="0.25">
      <c r="A1504" s="1">
        <v>1500</v>
      </c>
      <c r="B1504" s="1">
        <v>33724</v>
      </c>
      <c r="C1504" t="s">
        <v>805</v>
      </c>
      <c r="D1504" s="8">
        <v>39325</v>
      </c>
      <c r="E1504" s="1">
        <v>501</v>
      </c>
      <c r="F1504" s="2">
        <v>2799300</v>
      </c>
      <c r="G1504" s="2">
        <v>1030638319</v>
      </c>
      <c r="H1504" s="13" t="s">
        <v>1022</v>
      </c>
    </row>
    <row r="1505" spans="1:8" ht="45" x14ac:dyDescent="0.25">
      <c r="A1505" s="1">
        <v>1501</v>
      </c>
      <c r="B1505" s="1">
        <v>34637</v>
      </c>
      <c r="C1505" t="s">
        <v>835</v>
      </c>
      <c r="D1505" s="8">
        <v>39953</v>
      </c>
      <c r="E1505" s="1">
        <v>220</v>
      </c>
      <c r="F1505" s="2">
        <v>10245120</v>
      </c>
      <c r="G1505" s="2">
        <v>5759090</v>
      </c>
      <c r="H1505" s="13" t="s">
        <v>1022</v>
      </c>
    </row>
    <row r="1506" spans="1:8" ht="45" x14ac:dyDescent="0.25">
      <c r="A1506" s="1">
        <v>1502</v>
      </c>
      <c r="B1506" s="1">
        <v>34558</v>
      </c>
      <c r="C1506" t="s">
        <v>836</v>
      </c>
      <c r="D1506" s="8">
        <v>39878</v>
      </c>
      <c r="E1506" s="1">
        <v>467</v>
      </c>
      <c r="F1506" s="2">
        <v>2990000</v>
      </c>
      <c r="G1506" s="2">
        <v>80761205</v>
      </c>
      <c r="H1506" s="13" t="s">
        <v>1022</v>
      </c>
    </row>
    <row r="1507" spans="1:8" ht="45" x14ac:dyDescent="0.25">
      <c r="A1507" s="1">
        <v>1503</v>
      </c>
      <c r="B1507" s="1">
        <v>33892</v>
      </c>
      <c r="C1507" t="s">
        <v>837</v>
      </c>
      <c r="D1507" s="8">
        <v>39472</v>
      </c>
      <c r="E1507" s="1">
        <v>481</v>
      </c>
      <c r="F1507" s="2">
        <v>2300000</v>
      </c>
      <c r="G1507" s="2">
        <v>1030638319</v>
      </c>
      <c r="H1507" s="13" t="s">
        <v>1022</v>
      </c>
    </row>
    <row r="1508" spans="1:8" ht="45" x14ac:dyDescent="0.25">
      <c r="A1508" s="1">
        <v>1504</v>
      </c>
      <c r="B1508" s="1">
        <v>34019</v>
      </c>
      <c r="C1508" t="s">
        <v>820</v>
      </c>
      <c r="D1508" s="8">
        <v>39610</v>
      </c>
      <c r="E1508" s="1">
        <v>210</v>
      </c>
      <c r="F1508" s="2">
        <v>4245600</v>
      </c>
      <c r="G1508" s="2">
        <v>79976266</v>
      </c>
      <c r="H1508" s="13" t="s">
        <v>1022</v>
      </c>
    </row>
    <row r="1509" spans="1:8" ht="45" x14ac:dyDescent="0.25">
      <c r="A1509" s="1">
        <v>1505</v>
      </c>
      <c r="B1509" s="1">
        <v>34020</v>
      </c>
      <c r="C1509" t="s">
        <v>820</v>
      </c>
      <c r="D1509" s="8">
        <v>39610</v>
      </c>
      <c r="E1509" s="1">
        <v>210</v>
      </c>
      <c r="F1509" s="2">
        <v>4245600</v>
      </c>
      <c r="G1509" s="2">
        <v>79976266</v>
      </c>
      <c r="H1509" s="13" t="s">
        <v>1022</v>
      </c>
    </row>
    <row r="1510" spans="1:8" ht="45" x14ac:dyDescent="0.25">
      <c r="A1510" s="1">
        <v>1506</v>
      </c>
      <c r="B1510" s="1">
        <v>34023</v>
      </c>
      <c r="C1510" t="s">
        <v>820</v>
      </c>
      <c r="D1510" s="8">
        <v>39610</v>
      </c>
      <c r="E1510" s="1">
        <v>210</v>
      </c>
      <c r="F1510" s="2">
        <v>4245600</v>
      </c>
      <c r="G1510" s="2">
        <v>79976266</v>
      </c>
      <c r="H1510" s="13" t="s">
        <v>1022</v>
      </c>
    </row>
    <row r="1511" spans="1:8" ht="45" x14ac:dyDescent="0.25">
      <c r="A1511" s="1">
        <v>1507</v>
      </c>
      <c r="B1511" s="1">
        <v>33917</v>
      </c>
      <c r="C1511" t="s">
        <v>838</v>
      </c>
      <c r="D1511" s="8">
        <v>39534</v>
      </c>
      <c r="E1511" s="1">
        <v>481</v>
      </c>
      <c r="F1511" s="2">
        <v>4673524</v>
      </c>
      <c r="G1511" s="2">
        <v>1030638319</v>
      </c>
      <c r="H1511" s="13" t="s">
        <v>1022</v>
      </c>
    </row>
    <row r="1512" spans="1:8" ht="45" x14ac:dyDescent="0.25">
      <c r="A1512" s="1">
        <v>1508</v>
      </c>
      <c r="B1512" s="1">
        <v>33923</v>
      </c>
      <c r="C1512" t="s">
        <v>839</v>
      </c>
      <c r="D1512" s="8">
        <v>39534</v>
      </c>
      <c r="E1512" s="1">
        <v>501</v>
      </c>
      <c r="F1512" s="2">
        <v>1675236</v>
      </c>
      <c r="G1512" s="2">
        <v>1030638319</v>
      </c>
      <c r="H1512" s="13" t="s">
        <v>1022</v>
      </c>
    </row>
    <row r="1513" spans="1:8" ht="45" x14ac:dyDescent="0.25">
      <c r="A1513" s="1">
        <v>1509</v>
      </c>
      <c r="B1513" s="1">
        <v>33893</v>
      </c>
      <c r="C1513" t="s">
        <v>837</v>
      </c>
      <c r="D1513" s="8">
        <v>39472</v>
      </c>
      <c r="E1513" s="1">
        <v>481</v>
      </c>
      <c r="F1513" s="2">
        <v>2300000</v>
      </c>
      <c r="G1513" s="2">
        <v>1030638319</v>
      </c>
      <c r="H1513" s="13" t="s">
        <v>1022</v>
      </c>
    </row>
    <row r="1514" spans="1:8" ht="45" x14ac:dyDescent="0.25">
      <c r="A1514" s="1">
        <v>1510</v>
      </c>
      <c r="B1514" s="1">
        <v>33898</v>
      </c>
      <c r="C1514" t="s">
        <v>840</v>
      </c>
      <c r="D1514" s="8">
        <v>39492</v>
      </c>
      <c r="E1514" s="1">
        <v>486</v>
      </c>
      <c r="F1514" s="2">
        <v>6871000</v>
      </c>
      <c r="G1514" s="2">
        <v>79857563</v>
      </c>
      <c r="H1514" s="13" t="s">
        <v>1022</v>
      </c>
    </row>
    <row r="1515" spans="1:8" ht="45" x14ac:dyDescent="0.25">
      <c r="A1515" s="1">
        <v>1511</v>
      </c>
      <c r="B1515" s="1">
        <v>34029</v>
      </c>
      <c r="C1515" t="s">
        <v>820</v>
      </c>
      <c r="D1515" s="8">
        <v>39610</v>
      </c>
      <c r="E1515" s="1">
        <v>210</v>
      </c>
      <c r="F1515" s="2">
        <v>4245600</v>
      </c>
      <c r="G1515" s="2">
        <v>79976266</v>
      </c>
      <c r="H1515" s="13" t="s">
        <v>1022</v>
      </c>
    </row>
    <row r="1516" spans="1:8" ht="45" x14ac:dyDescent="0.25">
      <c r="A1516" s="1">
        <v>1512</v>
      </c>
      <c r="B1516" s="1">
        <v>35554</v>
      </c>
      <c r="C1516" t="s">
        <v>833</v>
      </c>
      <c r="D1516" s="8">
        <v>40373</v>
      </c>
      <c r="E1516" s="1">
        <v>220</v>
      </c>
      <c r="F1516" s="2">
        <v>8700000</v>
      </c>
      <c r="G1516" s="2">
        <v>1030638319</v>
      </c>
      <c r="H1516" s="13" t="s">
        <v>1022</v>
      </c>
    </row>
    <row r="1517" spans="1:8" ht="45" x14ac:dyDescent="0.25">
      <c r="A1517" s="1">
        <v>1513</v>
      </c>
      <c r="B1517" s="1">
        <v>34024</v>
      </c>
      <c r="C1517" t="s">
        <v>820</v>
      </c>
      <c r="D1517" s="8">
        <v>39610</v>
      </c>
      <c r="E1517" s="1">
        <v>210</v>
      </c>
      <c r="F1517" s="2">
        <v>4245600</v>
      </c>
      <c r="G1517" s="2">
        <v>79976266</v>
      </c>
      <c r="H1517" s="13" t="s">
        <v>1022</v>
      </c>
    </row>
    <row r="1518" spans="1:8" ht="45" x14ac:dyDescent="0.25">
      <c r="A1518" s="1">
        <v>1514</v>
      </c>
      <c r="B1518" s="1">
        <v>35750</v>
      </c>
      <c r="C1518" t="s">
        <v>841</v>
      </c>
      <c r="D1518" s="8">
        <v>40436</v>
      </c>
      <c r="E1518" s="1">
        <v>220</v>
      </c>
      <c r="F1518" s="2">
        <v>3424427</v>
      </c>
      <c r="G1518" s="2">
        <v>51641165</v>
      </c>
      <c r="H1518" s="13" t="s">
        <v>1022</v>
      </c>
    </row>
    <row r="1519" spans="1:8" ht="45" x14ac:dyDescent="0.25">
      <c r="A1519" s="1">
        <v>1515</v>
      </c>
      <c r="B1519" s="1">
        <v>35751</v>
      </c>
      <c r="C1519" t="s">
        <v>842</v>
      </c>
      <c r="D1519" s="8">
        <v>40436</v>
      </c>
      <c r="E1519" s="1">
        <v>220</v>
      </c>
      <c r="F1519" s="2">
        <v>2549726</v>
      </c>
      <c r="G1519" s="2">
        <v>51641165</v>
      </c>
      <c r="H1519" s="13" t="s">
        <v>1022</v>
      </c>
    </row>
    <row r="1520" spans="1:8" ht="45" x14ac:dyDescent="0.25">
      <c r="A1520" s="1">
        <v>1516</v>
      </c>
      <c r="B1520" s="1">
        <v>35555</v>
      </c>
      <c r="C1520" t="s">
        <v>833</v>
      </c>
      <c r="D1520" s="8">
        <v>40373</v>
      </c>
      <c r="E1520" s="1">
        <v>220</v>
      </c>
      <c r="F1520" s="2">
        <v>8700000</v>
      </c>
      <c r="G1520" s="2">
        <v>1030638319</v>
      </c>
      <c r="H1520" s="13" t="s">
        <v>1022</v>
      </c>
    </row>
    <row r="1521" spans="1:8" ht="45" x14ac:dyDescent="0.25">
      <c r="A1521" s="1">
        <v>1517</v>
      </c>
      <c r="B1521" s="1">
        <v>35556</v>
      </c>
      <c r="C1521" t="s">
        <v>833</v>
      </c>
      <c r="D1521" s="8">
        <v>40373</v>
      </c>
      <c r="E1521" s="1">
        <v>220</v>
      </c>
      <c r="F1521" s="2">
        <v>8700000</v>
      </c>
      <c r="G1521" s="2">
        <v>1030638319</v>
      </c>
      <c r="H1521" s="13" t="s">
        <v>1022</v>
      </c>
    </row>
    <row r="1522" spans="1:8" ht="45" x14ac:dyDescent="0.25">
      <c r="A1522" s="1">
        <v>1518</v>
      </c>
      <c r="B1522" s="1">
        <v>34868</v>
      </c>
      <c r="C1522" t="s">
        <v>843</v>
      </c>
      <c r="D1522" s="8">
        <v>40200</v>
      </c>
      <c r="E1522" s="1">
        <v>220</v>
      </c>
      <c r="F1522" s="2">
        <v>5243200</v>
      </c>
      <c r="G1522" s="2">
        <v>1030638319</v>
      </c>
      <c r="H1522" s="13" t="s">
        <v>1022</v>
      </c>
    </row>
    <row r="1523" spans="1:8" ht="45" x14ac:dyDescent="0.25">
      <c r="A1523" s="1">
        <v>1519</v>
      </c>
      <c r="B1523" s="1">
        <v>33604</v>
      </c>
      <c r="C1523" t="s">
        <v>844</v>
      </c>
      <c r="D1523" s="8">
        <v>39300</v>
      </c>
      <c r="E1523" s="1">
        <v>220</v>
      </c>
      <c r="F1523" s="2">
        <v>7375000</v>
      </c>
      <c r="G1523" s="2">
        <v>1030638319</v>
      </c>
      <c r="H1523" s="13" t="s">
        <v>1022</v>
      </c>
    </row>
    <row r="1524" spans="1:8" ht="45" x14ac:dyDescent="0.25">
      <c r="A1524" s="1">
        <v>1520</v>
      </c>
      <c r="B1524" s="1">
        <v>33602</v>
      </c>
      <c r="C1524" t="s">
        <v>844</v>
      </c>
      <c r="D1524" s="8">
        <v>39300</v>
      </c>
      <c r="E1524" s="1">
        <v>220</v>
      </c>
      <c r="F1524" s="2">
        <v>7375000</v>
      </c>
      <c r="G1524" s="2">
        <v>1030638319</v>
      </c>
      <c r="H1524" s="13" t="s">
        <v>1022</v>
      </c>
    </row>
    <row r="1525" spans="1:8" ht="45" x14ac:dyDescent="0.25">
      <c r="A1525" s="1">
        <v>1521</v>
      </c>
      <c r="B1525" s="1">
        <v>34158</v>
      </c>
      <c r="C1525" t="s">
        <v>806</v>
      </c>
      <c r="D1525" s="8">
        <v>39762</v>
      </c>
      <c r="E1525" s="1">
        <v>220</v>
      </c>
      <c r="F1525" s="2">
        <v>9266666.6600000001</v>
      </c>
      <c r="G1525" s="2">
        <v>1030638319</v>
      </c>
      <c r="H1525" s="13" t="s">
        <v>1022</v>
      </c>
    </row>
    <row r="1526" spans="1:8" ht="45" x14ac:dyDescent="0.25">
      <c r="A1526" s="1">
        <v>1522</v>
      </c>
      <c r="B1526" s="1">
        <v>34268</v>
      </c>
      <c r="C1526" t="s">
        <v>811</v>
      </c>
      <c r="D1526" s="8">
        <v>39777</v>
      </c>
      <c r="E1526" s="1">
        <v>998</v>
      </c>
      <c r="F1526" s="2">
        <v>2123595.9900000002</v>
      </c>
      <c r="G1526" s="2">
        <v>830057963</v>
      </c>
      <c r="H1526" s="13" t="s">
        <v>1022</v>
      </c>
    </row>
    <row r="1527" spans="1:8" ht="45" x14ac:dyDescent="0.25">
      <c r="A1527" s="1">
        <v>1523</v>
      </c>
      <c r="B1527" s="1">
        <v>34191</v>
      </c>
      <c r="C1527" t="s">
        <v>845</v>
      </c>
      <c r="D1527" s="8">
        <v>39771</v>
      </c>
      <c r="E1527" s="1">
        <v>220</v>
      </c>
      <c r="F1527" s="2">
        <v>30160000</v>
      </c>
      <c r="G1527" s="2">
        <v>1030638319</v>
      </c>
      <c r="H1527" s="13" t="s">
        <v>1022</v>
      </c>
    </row>
    <row r="1528" spans="1:8" ht="45" x14ac:dyDescent="0.25">
      <c r="A1528" s="1">
        <v>1524</v>
      </c>
      <c r="B1528" s="1">
        <v>33726</v>
      </c>
      <c r="C1528" t="s">
        <v>846</v>
      </c>
      <c r="D1528" s="8">
        <v>39325</v>
      </c>
      <c r="E1528" s="1">
        <v>501</v>
      </c>
      <c r="F1528" s="2">
        <v>2799300</v>
      </c>
      <c r="G1528" s="2">
        <v>1030638319</v>
      </c>
      <c r="H1528" s="13" t="s">
        <v>1022</v>
      </c>
    </row>
    <row r="1529" spans="1:8" ht="45" x14ac:dyDescent="0.25">
      <c r="A1529" s="1">
        <v>1525</v>
      </c>
      <c r="B1529" s="1">
        <v>33729</v>
      </c>
      <c r="C1529" t="s">
        <v>847</v>
      </c>
      <c r="D1529" s="8">
        <v>39325</v>
      </c>
      <c r="E1529" s="1">
        <v>481</v>
      </c>
      <c r="F1529" s="2">
        <v>2799300</v>
      </c>
      <c r="G1529" s="2">
        <v>1030638319</v>
      </c>
      <c r="H1529" s="13" t="s">
        <v>1022</v>
      </c>
    </row>
    <row r="1530" spans="1:8" ht="45" x14ac:dyDescent="0.25">
      <c r="A1530" s="1">
        <v>1526</v>
      </c>
      <c r="B1530" s="1">
        <v>33730</v>
      </c>
      <c r="C1530" t="s">
        <v>819</v>
      </c>
      <c r="D1530" s="8">
        <v>39325</v>
      </c>
      <c r="E1530" s="1">
        <v>501</v>
      </c>
      <c r="F1530" s="2">
        <v>2799300</v>
      </c>
      <c r="G1530" s="2">
        <v>1030638319</v>
      </c>
      <c r="H1530" s="13" t="s">
        <v>1022</v>
      </c>
    </row>
    <row r="1531" spans="1:8" ht="45" x14ac:dyDescent="0.25">
      <c r="A1531" s="1">
        <v>1527</v>
      </c>
      <c r="B1531" s="1">
        <v>33587</v>
      </c>
      <c r="C1531" t="s">
        <v>848</v>
      </c>
      <c r="D1531" s="8">
        <v>39294</v>
      </c>
      <c r="E1531" s="1">
        <v>998</v>
      </c>
      <c r="F1531" s="2">
        <v>7000000</v>
      </c>
      <c r="G1531" s="2">
        <v>800213730</v>
      </c>
      <c r="H1531" s="13" t="s">
        <v>1022</v>
      </c>
    </row>
    <row r="1532" spans="1:8" ht="45" x14ac:dyDescent="0.25">
      <c r="A1532" s="1">
        <v>1528</v>
      </c>
      <c r="B1532" s="1">
        <v>33732</v>
      </c>
      <c r="C1532" t="s">
        <v>849</v>
      </c>
      <c r="D1532" s="8">
        <v>39325</v>
      </c>
      <c r="E1532" s="1">
        <v>501</v>
      </c>
      <c r="F1532" s="2">
        <v>2799300</v>
      </c>
      <c r="G1532" s="2">
        <v>1030638319</v>
      </c>
      <c r="H1532" s="13" t="s">
        <v>1022</v>
      </c>
    </row>
    <row r="1533" spans="1:8" ht="45" x14ac:dyDescent="0.25">
      <c r="A1533" s="1">
        <v>1529</v>
      </c>
      <c r="B1533" s="1">
        <v>33723</v>
      </c>
      <c r="C1533" t="s">
        <v>850</v>
      </c>
      <c r="D1533" s="8">
        <v>39325</v>
      </c>
      <c r="E1533" s="1">
        <v>481</v>
      </c>
      <c r="F1533" s="2">
        <v>14841864</v>
      </c>
      <c r="G1533" s="2">
        <v>1030638319</v>
      </c>
      <c r="H1533" s="13" t="s">
        <v>1022</v>
      </c>
    </row>
    <row r="1534" spans="1:8" ht="45" x14ac:dyDescent="0.25">
      <c r="A1534" s="1">
        <v>1530</v>
      </c>
      <c r="B1534" s="1">
        <v>33727</v>
      </c>
      <c r="C1534" t="s">
        <v>802</v>
      </c>
      <c r="D1534" s="8">
        <v>39325</v>
      </c>
      <c r="E1534" s="1">
        <v>501</v>
      </c>
      <c r="F1534" s="2">
        <v>3289299</v>
      </c>
      <c r="G1534" s="2">
        <v>1030638319</v>
      </c>
      <c r="H1534" s="13" t="s">
        <v>1022</v>
      </c>
    </row>
    <row r="1535" spans="1:8" ht="45" x14ac:dyDescent="0.25">
      <c r="A1535" s="1">
        <v>1531</v>
      </c>
      <c r="B1535" s="1">
        <v>33306</v>
      </c>
      <c r="C1535" t="s">
        <v>851</v>
      </c>
      <c r="D1535" s="8">
        <v>39192</v>
      </c>
      <c r="E1535" s="1">
        <v>220</v>
      </c>
      <c r="F1535" s="2">
        <v>5000000</v>
      </c>
      <c r="G1535" s="2">
        <v>80872416</v>
      </c>
      <c r="H1535" s="13" t="s">
        <v>1022</v>
      </c>
    </row>
    <row r="1536" spans="1:8" ht="45" x14ac:dyDescent="0.25">
      <c r="A1536" s="1">
        <v>1532</v>
      </c>
      <c r="B1536" s="1">
        <v>33308</v>
      </c>
      <c r="C1536" t="s">
        <v>851</v>
      </c>
      <c r="D1536" s="8">
        <v>39192</v>
      </c>
      <c r="E1536" s="1">
        <v>220</v>
      </c>
      <c r="F1536" s="2">
        <v>5000000</v>
      </c>
      <c r="G1536" s="2">
        <v>80872416</v>
      </c>
      <c r="H1536" s="13" t="s">
        <v>1022</v>
      </c>
    </row>
    <row r="1537" spans="1:8" ht="45" x14ac:dyDescent="0.25">
      <c r="A1537" s="1">
        <v>1533</v>
      </c>
      <c r="B1537" s="1">
        <v>35768</v>
      </c>
      <c r="C1537" t="s">
        <v>852</v>
      </c>
      <c r="D1537" s="8">
        <v>40507</v>
      </c>
      <c r="E1537" s="1">
        <v>998</v>
      </c>
      <c r="F1537" s="2">
        <v>1700000</v>
      </c>
      <c r="G1537" s="2">
        <v>830057963</v>
      </c>
      <c r="H1537" s="13" t="s">
        <v>1022</v>
      </c>
    </row>
    <row r="1538" spans="1:8" ht="45" x14ac:dyDescent="0.25">
      <c r="A1538" s="1">
        <v>1534</v>
      </c>
      <c r="B1538" s="1">
        <v>35769</v>
      </c>
      <c r="C1538" t="s">
        <v>852</v>
      </c>
      <c r="D1538" s="8">
        <v>40507</v>
      </c>
      <c r="E1538" s="1">
        <v>998</v>
      </c>
      <c r="F1538" s="2">
        <v>1700000</v>
      </c>
      <c r="G1538" s="2">
        <v>830057963</v>
      </c>
      <c r="H1538" s="13" t="s">
        <v>1022</v>
      </c>
    </row>
    <row r="1539" spans="1:8" ht="45" x14ac:dyDescent="0.25">
      <c r="A1539" s="1">
        <v>1535</v>
      </c>
      <c r="B1539" s="1">
        <v>35770</v>
      </c>
      <c r="C1539" t="s">
        <v>852</v>
      </c>
      <c r="D1539" s="8">
        <v>40507</v>
      </c>
      <c r="E1539" s="1">
        <v>998</v>
      </c>
      <c r="F1539" s="2">
        <v>1700000</v>
      </c>
      <c r="G1539" s="2">
        <v>830057963</v>
      </c>
      <c r="H1539" s="13" t="s">
        <v>1022</v>
      </c>
    </row>
    <row r="1540" spans="1:8" ht="45" x14ac:dyDescent="0.25">
      <c r="A1540" s="1">
        <v>1536</v>
      </c>
      <c r="B1540" s="1">
        <v>34351</v>
      </c>
      <c r="C1540" t="s">
        <v>853</v>
      </c>
      <c r="D1540" s="8">
        <v>39801</v>
      </c>
      <c r="E1540" s="1">
        <v>220</v>
      </c>
      <c r="F1540" s="2">
        <v>1909611.99</v>
      </c>
      <c r="G1540" s="2">
        <v>51641165</v>
      </c>
      <c r="H1540" s="13" t="s">
        <v>1022</v>
      </c>
    </row>
    <row r="1541" spans="1:8" ht="45" x14ac:dyDescent="0.25">
      <c r="A1541" s="1">
        <v>1537</v>
      </c>
      <c r="B1541" s="1">
        <v>34314</v>
      </c>
      <c r="C1541" t="s">
        <v>854</v>
      </c>
      <c r="D1541" s="8">
        <v>39797</v>
      </c>
      <c r="E1541" s="1">
        <v>998</v>
      </c>
      <c r="F1541" s="2">
        <v>2639520</v>
      </c>
      <c r="G1541" s="2">
        <v>830089791</v>
      </c>
      <c r="H1541" s="13" t="s">
        <v>1022</v>
      </c>
    </row>
    <row r="1542" spans="1:8" ht="45" x14ac:dyDescent="0.25">
      <c r="A1542" s="1">
        <v>1538</v>
      </c>
      <c r="B1542" s="1">
        <v>35752</v>
      </c>
      <c r="C1542" t="s">
        <v>831</v>
      </c>
      <c r="D1542" s="8">
        <v>40464</v>
      </c>
      <c r="E1542" s="1">
        <v>220</v>
      </c>
      <c r="F1542" s="2">
        <v>9488800</v>
      </c>
      <c r="G1542" s="2">
        <v>1030638319</v>
      </c>
      <c r="H1542" s="13" t="s">
        <v>1022</v>
      </c>
    </row>
    <row r="1543" spans="1:8" ht="45" x14ac:dyDescent="0.25">
      <c r="A1543" s="1">
        <v>1539</v>
      </c>
      <c r="B1543" s="1">
        <v>35753</v>
      </c>
      <c r="C1543" t="s">
        <v>831</v>
      </c>
      <c r="D1543" s="8">
        <v>40464</v>
      </c>
      <c r="E1543" s="1">
        <v>220</v>
      </c>
      <c r="F1543" s="2">
        <v>9488800</v>
      </c>
      <c r="G1543" s="2">
        <v>1030638319</v>
      </c>
      <c r="H1543" s="13" t="s">
        <v>1022</v>
      </c>
    </row>
    <row r="1544" spans="1:8" ht="45" x14ac:dyDescent="0.25">
      <c r="A1544" s="1">
        <v>1540</v>
      </c>
      <c r="B1544" s="1">
        <v>34104</v>
      </c>
      <c r="C1544" t="s">
        <v>855</v>
      </c>
      <c r="D1544" s="8">
        <v>39675</v>
      </c>
      <c r="E1544" s="1">
        <v>220</v>
      </c>
      <c r="F1544" s="2">
        <v>4176000</v>
      </c>
      <c r="G1544" s="2">
        <v>80872416</v>
      </c>
      <c r="H1544" s="13" t="s">
        <v>1022</v>
      </c>
    </row>
    <row r="1545" spans="1:8" ht="45" x14ac:dyDescent="0.25">
      <c r="A1545" s="1">
        <v>1541</v>
      </c>
      <c r="B1545" s="1">
        <v>34105</v>
      </c>
      <c r="C1545" t="s">
        <v>855</v>
      </c>
      <c r="D1545" s="8">
        <v>39675</v>
      </c>
      <c r="E1545" s="1">
        <v>220</v>
      </c>
      <c r="F1545" s="2">
        <v>4176000</v>
      </c>
      <c r="G1545" s="2">
        <v>80872416</v>
      </c>
      <c r="H1545" s="13" t="s">
        <v>1022</v>
      </c>
    </row>
    <row r="1546" spans="1:8" ht="45" x14ac:dyDescent="0.25">
      <c r="A1546" s="1">
        <v>1542</v>
      </c>
      <c r="B1546" s="1">
        <v>32376</v>
      </c>
      <c r="C1546" t="s">
        <v>856</v>
      </c>
      <c r="D1546" s="8">
        <v>38992</v>
      </c>
      <c r="E1546" s="1">
        <v>998</v>
      </c>
      <c r="F1546" s="2">
        <v>28494240</v>
      </c>
      <c r="G1546" s="2">
        <v>800112882</v>
      </c>
      <c r="H1546" s="13" t="s">
        <v>1022</v>
      </c>
    </row>
    <row r="1547" spans="1:8" ht="45" x14ac:dyDescent="0.25">
      <c r="A1547" s="1">
        <v>1543</v>
      </c>
      <c r="B1547" s="1">
        <v>33824</v>
      </c>
      <c r="C1547" t="s">
        <v>846</v>
      </c>
      <c r="D1547" s="8">
        <v>39413</v>
      </c>
      <c r="E1547" s="1">
        <v>501</v>
      </c>
      <c r="F1547" s="2">
        <v>2799300.4</v>
      </c>
      <c r="G1547" s="2">
        <v>1030638319</v>
      </c>
      <c r="H1547" s="13" t="s">
        <v>1022</v>
      </c>
    </row>
    <row r="1548" spans="1:8" ht="45" x14ac:dyDescent="0.25">
      <c r="A1548" s="1">
        <v>1544</v>
      </c>
      <c r="B1548" s="1">
        <v>33827</v>
      </c>
      <c r="C1548" t="s">
        <v>847</v>
      </c>
      <c r="D1548" s="8">
        <v>39413</v>
      </c>
      <c r="E1548" s="1">
        <v>481</v>
      </c>
      <c r="F1548" s="2">
        <v>2799300.4</v>
      </c>
      <c r="G1548" s="2">
        <v>1030638319</v>
      </c>
      <c r="H1548" s="13" t="s">
        <v>1022</v>
      </c>
    </row>
    <row r="1549" spans="1:8" ht="45" x14ac:dyDescent="0.25">
      <c r="A1549" s="1">
        <v>1545</v>
      </c>
      <c r="B1549" s="1">
        <v>33823</v>
      </c>
      <c r="C1549" t="s">
        <v>846</v>
      </c>
      <c r="D1549" s="8">
        <v>39413</v>
      </c>
      <c r="E1549" s="1">
        <v>481</v>
      </c>
      <c r="F1549" s="2">
        <v>2799300.4</v>
      </c>
      <c r="G1549" s="2">
        <v>1030638319</v>
      </c>
      <c r="H1549" s="13" t="s">
        <v>1022</v>
      </c>
    </row>
    <row r="1550" spans="1:8" ht="45" x14ac:dyDescent="0.25">
      <c r="A1550" s="1">
        <v>1546</v>
      </c>
      <c r="B1550" s="1">
        <v>33307</v>
      </c>
      <c r="C1550" t="s">
        <v>851</v>
      </c>
      <c r="D1550" s="8">
        <v>39192</v>
      </c>
      <c r="E1550" s="1">
        <v>220</v>
      </c>
      <c r="F1550" s="2">
        <v>5000000</v>
      </c>
      <c r="G1550" s="2">
        <v>80872416</v>
      </c>
      <c r="H1550" s="13" t="s">
        <v>1022</v>
      </c>
    </row>
    <row r="1551" spans="1:8" ht="45" x14ac:dyDescent="0.25">
      <c r="A1551" s="1">
        <v>1547</v>
      </c>
      <c r="B1551" s="1">
        <v>33312</v>
      </c>
      <c r="C1551" t="s">
        <v>851</v>
      </c>
      <c r="D1551" s="8">
        <v>39192</v>
      </c>
      <c r="E1551" s="1">
        <v>220</v>
      </c>
      <c r="F1551" s="2">
        <v>3000000</v>
      </c>
      <c r="G1551" s="2">
        <v>80872416</v>
      </c>
      <c r="H1551" s="13" t="s">
        <v>1022</v>
      </c>
    </row>
    <row r="1552" spans="1:8" ht="45" x14ac:dyDescent="0.25">
      <c r="A1552" s="1">
        <v>1548</v>
      </c>
      <c r="B1552" s="1">
        <v>31302</v>
      </c>
      <c r="C1552" t="s">
        <v>857</v>
      </c>
      <c r="D1552" s="8">
        <v>38828</v>
      </c>
      <c r="E1552" s="1">
        <v>220</v>
      </c>
      <c r="F1552" s="2">
        <v>1748000</v>
      </c>
      <c r="G1552" s="2">
        <v>1030638319</v>
      </c>
      <c r="H1552" s="13" t="s">
        <v>1022</v>
      </c>
    </row>
    <row r="1553" spans="1:8" ht="45" x14ac:dyDescent="0.25">
      <c r="A1553" s="1">
        <v>1549</v>
      </c>
      <c r="B1553" s="1">
        <v>31301</v>
      </c>
      <c r="C1553" t="s">
        <v>857</v>
      </c>
      <c r="D1553" s="8">
        <v>38828</v>
      </c>
      <c r="E1553" s="1">
        <v>479</v>
      </c>
      <c r="F1553" s="2">
        <v>1748000</v>
      </c>
      <c r="G1553" s="2">
        <v>1030580975</v>
      </c>
      <c r="H1553" s="13" t="s">
        <v>1022</v>
      </c>
    </row>
    <row r="1554" spans="1:8" ht="45" x14ac:dyDescent="0.25">
      <c r="A1554" s="1">
        <v>1550</v>
      </c>
      <c r="B1554" s="1">
        <v>31046</v>
      </c>
      <c r="C1554" t="s">
        <v>858</v>
      </c>
      <c r="D1554" s="8">
        <v>38687</v>
      </c>
      <c r="E1554" s="1">
        <v>998</v>
      </c>
      <c r="F1554" s="2">
        <v>4440000</v>
      </c>
      <c r="G1554" s="2">
        <v>830057963</v>
      </c>
      <c r="H1554" s="13" t="s">
        <v>1022</v>
      </c>
    </row>
    <row r="1555" spans="1:8" ht="45" x14ac:dyDescent="0.25">
      <c r="A1555" s="1">
        <v>1551</v>
      </c>
      <c r="B1555" s="1">
        <v>31041</v>
      </c>
      <c r="C1555" t="s">
        <v>859</v>
      </c>
      <c r="D1555" s="8">
        <v>38687</v>
      </c>
      <c r="E1555" s="1">
        <v>998</v>
      </c>
      <c r="F1555" s="2">
        <v>4080000</v>
      </c>
      <c r="G1555" s="2">
        <v>830057963</v>
      </c>
      <c r="H1555" s="13" t="s">
        <v>1022</v>
      </c>
    </row>
    <row r="1556" spans="1:8" ht="45" x14ac:dyDescent="0.25">
      <c r="A1556" s="1">
        <v>1552</v>
      </c>
      <c r="B1556" s="1">
        <v>30836</v>
      </c>
      <c r="C1556" t="s">
        <v>860</v>
      </c>
      <c r="D1556" s="8">
        <v>38531</v>
      </c>
      <c r="E1556" s="1">
        <v>481</v>
      </c>
      <c r="F1556" s="2">
        <v>2993039.37</v>
      </c>
      <c r="G1556" s="2">
        <v>80414307</v>
      </c>
      <c r="H1556" s="13" t="s">
        <v>1022</v>
      </c>
    </row>
    <row r="1557" spans="1:8" ht="45" x14ac:dyDescent="0.25">
      <c r="A1557" s="1">
        <v>1553</v>
      </c>
      <c r="B1557" s="1">
        <v>30847</v>
      </c>
      <c r="C1557" t="s">
        <v>861</v>
      </c>
      <c r="D1557" s="8">
        <v>38531</v>
      </c>
      <c r="E1557" s="1">
        <v>481</v>
      </c>
      <c r="F1557" s="2">
        <v>5477288</v>
      </c>
      <c r="G1557" s="2">
        <v>80414307</v>
      </c>
      <c r="H1557" s="13" t="s">
        <v>1022</v>
      </c>
    </row>
    <row r="1558" spans="1:8" ht="45" x14ac:dyDescent="0.25">
      <c r="A1558" s="1">
        <v>1554</v>
      </c>
      <c r="B1558" s="1">
        <v>30849</v>
      </c>
      <c r="C1558" t="s">
        <v>862</v>
      </c>
      <c r="D1558" s="8">
        <v>38531</v>
      </c>
      <c r="E1558" s="1">
        <v>481</v>
      </c>
      <c r="F1558" s="2">
        <v>2327352</v>
      </c>
      <c r="G1558" s="2">
        <v>80414307</v>
      </c>
      <c r="H1558" s="13" t="s">
        <v>1022</v>
      </c>
    </row>
    <row r="1559" spans="1:8" ht="45" x14ac:dyDescent="0.25">
      <c r="A1559" s="1">
        <v>1555</v>
      </c>
      <c r="B1559" s="1">
        <v>30828</v>
      </c>
      <c r="C1559" t="s">
        <v>860</v>
      </c>
      <c r="D1559" s="8">
        <v>38531</v>
      </c>
      <c r="E1559" s="1">
        <v>481</v>
      </c>
      <c r="F1559" s="2">
        <v>2993039.37</v>
      </c>
      <c r="G1559" s="2">
        <v>80414307</v>
      </c>
      <c r="H1559" s="13" t="s">
        <v>1022</v>
      </c>
    </row>
    <row r="1560" spans="1:8" ht="45" x14ac:dyDescent="0.25">
      <c r="A1560" s="1">
        <v>1556</v>
      </c>
      <c r="B1560" s="1">
        <v>31644</v>
      </c>
      <c r="C1560" t="s">
        <v>863</v>
      </c>
      <c r="D1560" s="8">
        <v>38856</v>
      </c>
      <c r="E1560" s="1">
        <v>481</v>
      </c>
      <c r="F1560" s="2">
        <v>1818300</v>
      </c>
      <c r="G1560" s="2">
        <v>80414307</v>
      </c>
      <c r="H1560" s="13" t="s">
        <v>1022</v>
      </c>
    </row>
    <row r="1561" spans="1:8" ht="45" x14ac:dyDescent="0.25">
      <c r="A1561" s="1">
        <v>1557</v>
      </c>
      <c r="B1561" s="1">
        <v>32378</v>
      </c>
      <c r="C1561" t="s">
        <v>864</v>
      </c>
      <c r="D1561" s="8">
        <v>38992</v>
      </c>
      <c r="E1561" s="1">
        <v>998</v>
      </c>
      <c r="F1561" s="2">
        <v>2365240</v>
      </c>
      <c r="G1561" s="2">
        <v>800112882</v>
      </c>
      <c r="H1561" s="13" t="s">
        <v>1022</v>
      </c>
    </row>
    <row r="1562" spans="1:8" ht="45" x14ac:dyDescent="0.25">
      <c r="A1562" s="1">
        <v>1558</v>
      </c>
      <c r="B1562" s="1">
        <v>31039</v>
      </c>
      <c r="C1562" t="s">
        <v>859</v>
      </c>
      <c r="D1562" s="8">
        <v>38687</v>
      </c>
      <c r="E1562" s="1">
        <v>998</v>
      </c>
      <c r="F1562" s="2">
        <v>4080000</v>
      </c>
      <c r="G1562" s="2">
        <v>830057963</v>
      </c>
      <c r="H1562" s="13" t="s">
        <v>1022</v>
      </c>
    </row>
    <row r="1563" spans="1:8" ht="45" x14ac:dyDescent="0.25">
      <c r="A1563" s="1">
        <v>1559</v>
      </c>
      <c r="B1563" s="1">
        <v>31044</v>
      </c>
      <c r="C1563" t="s">
        <v>865</v>
      </c>
      <c r="D1563" s="8">
        <v>38687</v>
      </c>
      <c r="E1563" s="1">
        <v>998</v>
      </c>
      <c r="F1563" s="2">
        <v>6000000</v>
      </c>
      <c r="G1563" s="2">
        <v>830057963</v>
      </c>
      <c r="H1563" s="13" t="s">
        <v>1022</v>
      </c>
    </row>
    <row r="1564" spans="1:8" ht="45" x14ac:dyDescent="0.25">
      <c r="A1564" s="1">
        <v>1560</v>
      </c>
      <c r="B1564" s="1">
        <v>31637</v>
      </c>
      <c r="C1564" t="s">
        <v>863</v>
      </c>
      <c r="D1564" s="8">
        <v>38856</v>
      </c>
      <c r="E1564" s="1">
        <v>481</v>
      </c>
      <c r="F1564" s="2">
        <v>1818300</v>
      </c>
      <c r="G1564" s="2">
        <v>80414307</v>
      </c>
      <c r="H1564" s="13" t="s">
        <v>1022</v>
      </c>
    </row>
    <row r="1565" spans="1:8" ht="45" x14ac:dyDescent="0.25">
      <c r="A1565" s="1">
        <v>1561</v>
      </c>
      <c r="B1565" s="1">
        <v>31040</v>
      </c>
      <c r="C1565" t="s">
        <v>859</v>
      </c>
      <c r="D1565" s="8">
        <v>38687</v>
      </c>
      <c r="E1565" s="1">
        <v>998</v>
      </c>
      <c r="F1565" s="2">
        <v>4080000</v>
      </c>
      <c r="G1565" s="2">
        <v>830057963</v>
      </c>
      <c r="H1565" s="13" t="s">
        <v>1022</v>
      </c>
    </row>
    <row r="1566" spans="1:8" ht="45" x14ac:dyDescent="0.25">
      <c r="A1566" s="1">
        <v>1562</v>
      </c>
      <c r="B1566" s="1">
        <v>31042</v>
      </c>
      <c r="C1566" t="s">
        <v>865</v>
      </c>
      <c r="D1566" s="8">
        <v>38687</v>
      </c>
      <c r="E1566" s="1">
        <v>998</v>
      </c>
      <c r="F1566" s="2">
        <v>6000000</v>
      </c>
      <c r="G1566" s="2">
        <v>830057963</v>
      </c>
      <c r="H1566" s="13" t="s">
        <v>1022</v>
      </c>
    </row>
    <row r="1567" spans="1:8" ht="45" x14ac:dyDescent="0.25">
      <c r="A1567" s="1">
        <v>1563</v>
      </c>
      <c r="B1567" s="1">
        <v>32379</v>
      </c>
      <c r="C1567" t="s">
        <v>866</v>
      </c>
      <c r="D1567" s="8">
        <v>38992</v>
      </c>
      <c r="E1567" s="1">
        <v>998</v>
      </c>
      <c r="F1567" s="2">
        <v>3480000</v>
      </c>
      <c r="G1567" s="2">
        <v>800112882</v>
      </c>
      <c r="H1567" s="13" t="s">
        <v>1022</v>
      </c>
    </row>
    <row r="1568" spans="1:8" ht="45" x14ac:dyDescent="0.25">
      <c r="A1568" s="1">
        <v>1564</v>
      </c>
      <c r="B1568" s="1">
        <v>32377</v>
      </c>
      <c r="C1568" t="s">
        <v>867</v>
      </c>
      <c r="D1568" s="8">
        <v>38992</v>
      </c>
      <c r="E1568" s="1">
        <v>998</v>
      </c>
      <c r="F1568" s="2">
        <v>7981960</v>
      </c>
      <c r="G1568" s="2">
        <v>800112882</v>
      </c>
      <c r="H1568" s="13" t="s">
        <v>1022</v>
      </c>
    </row>
    <row r="1569" spans="1:8" ht="45" x14ac:dyDescent="0.25">
      <c r="A1569" s="1">
        <v>1565</v>
      </c>
      <c r="B1569" s="1">
        <v>32380</v>
      </c>
      <c r="C1569" t="s">
        <v>868</v>
      </c>
      <c r="D1569" s="8">
        <v>38992</v>
      </c>
      <c r="E1569" s="1">
        <v>998</v>
      </c>
      <c r="F1569" s="2">
        <v>22641150</v>
      </c>
      <c r="G1569" s="2">
        <v>800112882</v>
      </c>
      <c r="H1569" s="13" t="s">
        <v>1022</v>
      </c>
    </row>
    <row r="1570" spans="1:8" ht="45" x14ac:dyDescent="0.25">
      <c r="A1570" s="1">
        <v>1566</v>
      </c>
      <c r="B1570" s="1">
        <v>32384</v>
      </c>
      <c r="C1570" t="s">
        <v>869</v>
      </c>
      <c r="D1570" s="8">
        <v>38992</v>
      </c>
      <c r="E1570" s="1">
        <v>998</v>
      </c>
      <c r="F1570" s="2">
        <v>13508209</v>
      </c>
      <c r="G1570" s="2">
        <v>800112882</v>
      </c>
      <c r="H1570" s="13" t="s">
        <v>1022</v>
      </c>
    </row>
    <row r="1571" spans="1:8" ht="45" x14ac:dyDescent="0.25">
      <c r="A1571" s="1">
        <v>1567</v>
      </c>
      <c r="B1571" s="1">
        <v>32410</v>
      </c>
      <c r="C1571" t="s">
        <v>870</v>
      </c>
      <c r="D1571" s="8">
        <v>38992</v>
      </c>
      <c r="E1571" s="1">
        <v>998</v>
      </c>
      <c r="F1571" s="2">
        <v>1665946</v>
      </c>
      <c r="G1571" s="2">
        <v>800112882</v>
      </c>
      <c r="H1571" s="13" t="s">
        <v>1022</v>
      </c>
    </row>
    <row r="1572" spans="1:8" ht="45" x14ac:dyDescent="0.25">
      <c r="A1572" s="1">
        <v>1568</v>
      </c>
      <c r="B1572" s="1">
        <v>32383</v>
      </c>
      <c r="C1572" t="s">
        <v>871</v>
      </c>
      <c r="D1572" s="8">
        <v>38992</v>
      </c>
      <c r="E1572" s="1">
        <v>998</v>
      </c>
      <c r="F1572" s="2">
        <v>48619623</v>
      </c>
      <c r="G1572" s="2">
        <v>800112882</v>
      </c>
      <c r="H1572" s="13" t="s">
        <v>1022</v>
      </c>
    </row>
    <row r="1573" spans="1:8" ht="45" x14ac:dyDescent="0.25">
      <c r="A1573" s="1">
        <v>1569</v>
      </c>
      <c r="B1573" s="1">
        <v>31636</v>
      </c>
      <c r="C1573" t="s">
        <v>863</v>
      </c>
      <c r="D1573" s="8">
        <v>38856</v>
      </c>
      <c r="E1573" s="1">
        <v>481</v>
      </c>
      <c r="F1573" s="2">
        <v>1818300</v>
      </c>
      <c r="G1573" s="2">
        <v>80414307</v>
      </c>
      <c r="H1573" s="13" t="s">
        <v>1022</v>
      </c>
    </row>
    <row r="1574" spans="1:8" ht="45" x14ac:dyDescent="0.25">
      <c r="A1574" s="1">
        <v>1570</v>
      </c>
      <c r="B1574" s="1">
        <v>31626</v>
      </c>
      <c r="C1574" t="s">
        <v>872</v>
      </c>
      <c r="D1574" s="8">
        <v>38856</v>
      </c>
      <c r="E1574" s="1">
        <v>481</v>
      </c>
      <c r="F1574" s="2">
        <v>3453030</v>
      </c>
      <c r="G1574" s="2">
        <v>80414307</v>
      </c>
      <c r="H1574" s="13" t="s">
        <v>1022</v>
      </c>
    </row>
    <row r="1575" spans="1:8" ht="45" x14ac:dyDescent="0.25">
      <c r="A1575" s="1">
        <v>1571</v>
      </c>
      <c r="B1575" s="1">
        <v>30944</v>
      </c>
      <c r="C1575" t="s">
        <v>873</v>
      </c>
      <c r="D1575" s="8">
        <v>38593</v>
      </c>
      <c r="E1575" s="1">
        <v>501</v>
      </c>
      <c r="F1575" s="2">
        <v>18232351.960000001</v>
      </c>
      <c r="G1575" s="2">
        <v>1030638319</v>
      </c>
      <c r="H1575" s="13" t="s">
        <v>1022</v>
      </c>
    </row>
    <row r="1576" spans="1:8" ht="45" x14ac:dyDescent="0.25">
      <c r="A1576" s="1">
        <v>1572</v>
      </c>
      <c r="B1576" s="1">
        <v>31309</v>
      </c>
      <c r="C1576" t="s">
        <v>874</v>
      </c>
      <c r="D1576" s="8">
        <v>38835</v>
      </c>
      <c r="E1576" s="1">
        <v>998</v>
      </c>
      <c r="F1576" s="2">
        <v>3200000</v>
      </c>
      <c r="G1576" s="2">
        <v>830031281</v>
      </c>
      <c r="H1576" s="13" t="s">
        <v>1022</v>
      </c>
    </row>
    <row r="1577" spans="1:8" ht="45" x14ac:dyDescent="0.25">
      <c r="A1577" s="1">
        <v>1573</v>
      </c>
      <c r="B1577" s="1">
        <v>31308</v>
      </c>
      <c r="C1577" t="s">
        <v>875</v>
      </c>
      <c r="D1577" s="8">
        <v>38835</v>
      </c>
      <c r="E1577" s="1">
        <v>998</v>
      </c>
      <c r="F1577" s="2">
        <v>3740000</v>
      </c>
      <c r="G1577" s="2">
        <v>830031281</v>
      </c>
      <c r="H1577" s="13" t="s">
        <v>1022</v>
      </c>
    </row>
    <row r="1578" spans="1:8" ht="45" x14ac:dyDescent="0.25">
      <c r="A1578" s="1">
        <v>1574</v>
      </c>
      <c r="B1578" s="1">
        <v>31643</v>
      </c>
      <c r="C1578" t="s">
        <v>863</v>
      </c>
      <c r="D1578" s="8">
        <v>38856</v>
      </c>
      <c r="E1578" s="1">
        <v>481</v>
      </c>
      <c r="F1578" s="2">
        <v>1818300</v>
      </c>
      <c r="G1578" s="2">
        <v>80414307</v>
      </c>
      <c r="H1578" s="13" t="s">
        <v>1022</v>
      </c>
    </row>
    <row r="1579" spans="1:8" ht="45" x14ac:dyDescent="0.25">
      <c r="A1579" s="1">
        <v>1575</v>
      </c>
      <c r="B1579" s="1">
        <v>31639</v>
      </c>
      <c r="C1579" t="s">
        <v>863</v>
      </c>
      <c r="D1579" s="8">
        <v>38856</v>
      </c>
      <c r="E1579" s="1">
        <v>481</v>
      </c>
      <c r="F1579" s="2">
        <v>1818300</v>
      </c>
      <c r="G1579" s="2">
        <v>80414307</v>
      </c>
      <c r="H1579" s="13" t="s">
        <v>1022</v>
      </c>
    </row>
    <row r="1580" spans="1:8" ht="45" x14ac:dyDescent="0.25">
      <c r="A1580" s="1">
        <v>1576</v>
      </c>
      <c r="B1580" s="1">
        <v>33397</v>
      </c>
      <c r="C1580" t="s">
        <v>876</v>
      </c>
      <c r="D1580" s="8">
        <v>39209</v>
      </c>
      <c r="E1580" s="1">
        <v>998</v>
      </c>
      <c r="F1580" s="2">
        <v>9000000</v>
      </c>
      <c r="G1580" s="2">
        <v>800017879</v>
      </c>
      <c r="H1580" s="13" t="s">
        <v>1022</v>
      </c>
    </row>
    <row r="1581" spans="1:8" ht="45" x14ac:dyDescent="0.25">
      <c r="A1581" s="1">
        <v>1577</v>
      </c>
      <c r="B1581" s="1">
        <v>33396</v>
      </c>
      <c r="C1581" t="s">
        <v>876</v>
      </c>
      <c r="D1581" s="8">
        <v>39209</v>
      </c>
      <c r="E1581" s="1">
        <v>998</v>
      </c>
      <c r="F1581" s="2">
        <v>9000000</v>
      </c>
      <c r="G1581" s="2">
        <v>800017879</v>
      </c>
      <c r="H1581" s="13" t="s">
        <v>1022</v>
      </c>
    </row>
    <row r="1582" spans="1:8" ht="45" x14ac:dyDescent="0.25">
      <c r="A1582" s="1">
        <v>1578</v>
      </c>
      <c r="B1582" s="1">
        <v>31037</v>
      </c>
      <c r="C1582" t="s">
        <v>859</v>
      </c>
      <c r="D1582" s="8">
        <v>38687</v>
      </c>
      <c r="E1582" s="1">
        <v>998</v>
      </c>
      <c r="F1582" s="2">
        <v>4080000</v>
      </c>
      <c r="G1582" s="2">
        <v>830057963</v>
      </c>
      <c r="H1582" s="13" t="s">
        <v>1022</v>
      </c>
    </row>
    <row r="1583" spans="1:8" ht="45" x14ac:dyDescent="0.25">
      <c r="A1583" s="1">
        <v>1579</v>
      </c>
      <c r="B1583" s="1">
        <v>31306</v>
      </c>
      <c r="C1583" t="s">
        <v>877</v>
      </c>
      <c r="D1583" s="8">
        <v>38828</v>
      </c>
      <c r="E1583" s="1">
        <v>485</v>
      </c>
      <c r="F1583" s="2">
        <v>5224999</v>
      </c>
      <c r="G1583" s="2">
        <v>52366641</v>
      </c>
      <c r="H1583" s="13" t="s">
        <v>1022</v>
      </c>
    </row>
    <row r="1584" spans="1:8" ht="45" x14ac:dyDescent="0.25">
      <c r="A1584" s="1">
        <v>1580</v>
      </c>
      <c r="B1584" s="1">
        <v>30838</v>
      </c>
      <c r="C1584" t="s">
        <v>860</v>
      </c>
      <c r="D1584" s="8">
        <v>38531</v>
      </c>
      <c r="E1584" s="1">
        <v>481</v>
      </c>
      <c r="F1584" s="2">
        <v>2993039.37</v>
      </c>
      <c r="G1584" s="2">
        <v>80414307</v>
      </c>
      <c r="H1584" s="13" t="s">
        <v>1022</v>
      </c>
    </row>
    <row r="1585" spans="1:8" ht="45" x14ac:dyDescent="0.25">
      <c r="A1585" s="1">
        <v>1581</v>
      </c>
      <c r="B1585" s="1">
        <v>30523</v>
      </c>
      <c r="C1585" t="s">
        <v>878</v>
      </c>
      <c r="D1585" s="8">
        <v>38404</v>
      </c>
      <c r="E1585" s="1">
        <v>998</v>
      </c>
      <c r="F1585" s="2">
        <v>1566000</v>
      </c>
      <c r="G1585" s="2">
        <v>860516651</v>
      </c>
      <c r="H1585" s="13" t="s">
        <v>1022</v>
      </c>
    </row>
    <row r="1586" spans="1:8" ht="45" x14ac:dyDescent="0.25">
      <c r="A1586" s="1">
        <v>1582</v>
      </c>
      <c r="B1586" s="1">
        <v>30850</v>
      </c>
      <c r="C1586" t="s">
        <v>862</v>
      </c>
      <c r="D1586" s="8">
        <v>38531</v>
      </c>
      <c r="E1586" s="1">
        <v>481</v>
      </c>
      <c r="F1586" s="2">
        <v>2327352</v>
      </c>
      <c r="G1586" s="2">
        <v>80414307</v>
      </c>
      <c r="H1586" s="13" t="s">
        <v>1022</v>
      </c>
    </row>
    <row r="1587" spans="1:8" ht="45" x14ac:dyDescent="0.25">
      <c r="A1587" s="1">
        <v>1583</v>
      </c>
      <c r="B1587" s="1">
        <v>30834</v>
      </c>
      <c r="C1587" t="s">
        <v>860</v>
      </c>
      <c r="D1587" s="8">
        <v>38531</v>
      </c>
      <c r="E1587" s="1">
        <v>481</v>
      </c>
      <c r="F1587" s="2">
        <v>2993039.37</v>
      </c>
      <c r="G1587" s="2">
        <v>80414307</v>
      </c>
      <c r="H1587" s="13" t="s">
        <v>1022</v>
      </c>
    </row>
    <row r="1588" spans="1:8" ht="45" x14ac:dyDescent="0.25">
      <c r="A1588" s="1">
        <v>1584</v>
      </c>
      <c r="B1588" s="1">
        <v>30839</v>
      </c>
      <c r="C1588" t="s">
        <v>879</v>
      </c>
      <c r="D1588" s="8">
        <v>38531</v>
      </c>
      <c r="E1588" s="1">
        <v>481</v>
      </c>
      <c r="F1588" s="2">
        <v>12022742</v>
      </c>
      <c r="G1588" s="2">
        <v>80414307</v>
      </c>
      <c r="H1588" s="13" t="s">
        <v>1022</v>
      </c>
    </row>
    <row r="1589" spans="1:8" ht="45" x14ac:dyDescent="0.25">
      <c r="A1589" s="1">
        <v>1585</v>
      </c>
      <c r="B1589" s="1">
        <v>30505</v>
      </c>
      <c r="C1589" t="s">
        <v>878</v>
      </c>
      <c r="D1589" s="8">
        <v>38404</v>
      </c>
      <c r="E1589" s="1">
        <v>501</v>
      </c>
      <c r="F1589" s="2">
        <v>1566000</v>
      </c>
      <c r="G1589" s="2">
        <v>1030638319</v>
      </c>
      <c r="H1589" s="13" t="s">
        <v>1022</v>
      </c>
    </row>
    <row r="1590" spans="1:8" ht="45" x14ac:dyDescent="0.25">
      <c r="A1590" s="1">
        <v>1586</v>
      </c>
      <c r="B1590" s="1">
        <v>30508</v>
      </c>
      <c r="C1590" t="s">
        <v>878</v>
      </c>
      <c r="D1590" s="8">
        <v>38404</v>
      </c>
      <c r="E1590" s="1">
        <v>501</v>
      </c>
      <c r="F1590" s="2">
        <v>1566000</v>
      </c>
      <c r="G1590" s="2">
        <v>1030638319</v>
      </c>
      <c r="H1590" s="13" t="s">
        <v>1022</v>
      </c>
    </row>
    <row r="1591" spans="1:8" ht="45" x14ac:dyDescent="0.25">
      <c r="A1591" s="1">
        <v>1587</v>
      </c>
      <c r="B1591" s="1">
        <v>30515</v>
      </c>
      <c r="C1591" t="s">
        <v>878</v>
      </c>
      <c r="D1591" s="8">
        <v>38404</v>
      </c>
      <c r="E1591" s="1">
        <v>485</v>
      </c>
      <c r="F1591" s="2">
        <v>1566000</v>
      </c>
      <c r="G1591" s="2">
        <v>52366641</v>
      </c>
      <c r="H1591" s="13" t="s">
        <v>1022</v>
      </c>
    </row>
    <row r="1592" spans="1:8" ht="45" x14ac:dyDescent="0.25">
      <c r="A1592" s="1">
        <v>1588</v>
      </c>
      <c r="B1592" s="1">
        <v>30511</v>
      </c>
      <c r="C1592" t="s">
        <v>878</v>
      </c>
      <c r="D1592" s="8">
        <v>38404</v>
      </c>
      <c r="E1592" s="1">
        <v>501</v>
      </c>
      <c r="F1592" s="2">
        <v>1566000</v>
      </c>
      <c r="G1592" s="2">
        <v>1030638319</v>
      </c>
      <c r="H1592" s="13" t="s">
        <v>1022</v>
      </c>
    </row>
    <row r="1593" spans="1:8" ht="45" x14ac:dyDescent="0.25">
      <c r="A1593" s="1">
        <v>1589</v>
      </c>
      <c r="B1593" s="1">
        <v>30494</v>
      </c>
      <c r="C1593" t="s">
        <v>878</v>
      </c>
      <c r="D1593" s="8">
        <v>38404</v>
      </c>
      <c r="E1593" s="1">
        <v>479</v>
      </c>
      <c r="F1593" s="2">
        <v>1566000</v>
      </c>
      <c r="G1593" s="2">
        <v>1030580975</v>
      </c>
      <c r="H1593" s="13" t="s">
        <v>1022</v>
      </c>
    </row>
    <row r="1594" spans="1:8" ht="45" x14ac:dyDescent="0.25">
      <c r="A1594" s="1">
        <v>1590</v>
      </c>
      <c r="B1594" s="1">
        <v>30518</v>
      </c>
      <c r="C1594" t="s">
        <v>878</v>
      </c>
      <c r="D1594" s="8">
        <v>38404</v>
      </c>
      <c r="E1594" s="1">
        <v>481</v>
      </c>
      <c r="F1594" s="2">
        <v>1566000</v>
      </c>
      <c r="G1594" s="2">
        <v>1030638319</v>
      </c>
      <c r="H1594" s="13" t="s">
        <v>1022</v>
      </c>
    </row>
    <row r="1595" spans="1:8" ht="45" x14ac:dyDescent="0.25">
      <c r="A1595" s="1">
        <v>1591</v>
      </c>
      <c r="B1595" s="1">
        <v>30588</v>
      </c>
      <c r="C1595" t="s">
        <v>880</v>
      </c>
      <c r="D1595" s="8">
        <v>38412</v>
      </c>
      <c r="E1595" s="1">
        <v>220</v>
      </c>
      <c r="F1595" s="2">
        <v>9846168.1600000001</v>
      </c>
      <c r="G1595" s="2">
        <v>1030638319</v>
      </c>
      <c r="H1595" s="13" t="s">
        <v>1022</v>
      </c>
    </row>
    <row r="1596" spans="1:8" ht="45" x14ac:dyDescent="0.25">
      <c r="A1596" s="1">
        <v>1592</v>
      </c>
      <c r="B1596" s="1">
        <v>30585</v>
      </c>
      <c r="C1596" t="s">
        <v>880</v>
      </c>
      <c r="D1596" s="8">
        <v>38412</v>
      </c>
      <c r="E1596" s="1">
        <v>220</v>
      </c>
      <c r="F1596" s="2">
        <v>9846168.1600000001</v>
      </c>
      <c r="G1596" s="2">
        <v>1030638319</v>
      </c>
      <c r="H1596" s="13" t="s">
        <v>1022</v>
      </c>
    </row>
    <row r="1597" spans="1:8" ht="45" x14ac:dyDescent="0.25">
      <c r="A1597" s="1">
        <v>1593</v>
      </c>
      <c r="B1597" s="1">
        <v>30586</v>
      </c>
      <c r="C1597" t="s">
        <v>880</v>
      </c>
      <c r="D1597" s="8">
        <v>38412</v>
      </c>
      <c r="E1597" s="1">
        <v>220</v>
      </c>
      <c r="F1597" s="2">
        <v>9846168.1600000001</v>
      </c>
      <c r="G1597" s="2">
        <v>1030638319</v>
      </c>
      <c r="H1597" s="13" t="s">
        <v>1022</v>
      </c>
    </row>
    <row r="1598" spans="1:8" ht="45" x14ac:dyDescent="0.25">
      <c r="A1598" s="1">
        <v>1594</v>
      </c>
      <c r="B1598" s="1">
        <v>30520</v>
      </c>
      <c r="C1598" t="s">
        <v>878</v>
      </c>
      <c r="D1598" s="8">
        <v>38404</v>
      </c>
      <c r="E1598" s="1">
        <v>485</v>
      </c>
      <c r="F1598" s="2">
        <v>1566000</v>
      </c>
      <c r="G1598" s="2">
        <v>52366641</v>
      </c>
      <c r="H1598" s="13" t="s">
        <v>1022</v>
      </c>
    </row>
    <row r="1599" spans="1:8" ht="45" x14ac:dyDescent="0.25">
      <c r="A1599" s="1">
        <v>1595</v>
      </c>
      <c r="B1599" s="1">
        <v>30587</v>
      </c>
      <c r="C1599" t="s">
        <v>880</v>
      </c>
      <c r="D1599" s="8">
        <v>38412</v>
      </c>
      <c r="E1599" s="1">
        <v>220</v>
      </c>
      <c r="F1599" s="2">
        <v>9846168.1600000001</v>
      </c>
      <c r="G1599" s="2">
        <v>1030638319</v>
      </c>
      <c r="H1599" s="13" t="s">
        <v>1022</v>
      </c>
    </row>
    <row r="1600" spans="1:8" ht="45" x14ac:dyDescent="0.25">
      <c r="A1600" s="1">
        <v>1596</v>
      </c>
      <c r="B1600" s="1">
        <v>30492</v>
      </c>
      <c r="C1600" t="s">
        <v>878</v>
      </c>
      <c r="D1600" s="8">
        <v>38404</v>
      </c>
      <c r="E1600" s="1">
        <v>479</v>
      </c>
      <c r="F1600" s="2">
        <v>1566000</v>
      </c>
      <c r="G1600" s="2">
        <v>1030580975</v>
      </c>
      <c r="H1600" s="13" t="s">
        <v>1022</v>
      </c>
    </row>
    <row r="1601" spans="1:8" ht="45" x14ac:dyDescent="0.25">
      <c r="A1601" s="1">
        <v>1597</v>
      </c>
      <c r="B1601" s="1">
        <v>30521</v>
      </c>
      <c r="C1601" t="s">
        <v>878</v>
      </c>
      <c r="D1601" s="8">
        <v>38404</v>
      </c>
      <c r="E1601" s="1">
        <v>501</v>
      </c>
      <c r="F1601" s="2">
        <v>1566000</v>
      </c>
      <c r="G1601" s="2">
        <v>1030638319</v>
      </c>
      <c r="H1601" s="13" t="s">
        <v>1022</v>
      </c>
    </row>
    <row r="1602" spans="1:8" ht="45" x14ac:dyDescent="0.25">
      <c r="A1602" s="1">
        <v>1598</v>
      </c>
      <c r="B1602" s="1">
        <v>30517</v>
      </c>
      <c r="C1602" t="s">
        <v>878</v>
      </c>
      <c r="D1602" s="8">
        <v>38404</v>
      </c>
      <c r="E1602" s="1">
        <v>501</v>
      </c>
      <c r="F1602" s="2">
        <v>1566000</v>
      </c>
      <c r="G1602" s="2">
        <v>1030638319</v>
      </c>
      <c r="H1602" s="13" t="s">
        <v>1022</v>
      </c>
    </row>
    <row r="1603" spans="1:8" ht="45" x14ac:dyDescent="0.25">
      <c r="A1603" s="1">
        <v>1599</v>
      </c>
      <c r="B1603" s="1">
        <v>30509</v>
      </c>
      <c r="C1603" t="s">
        <v>878</v>
      </c>
      <c r="D1603" s="8">
        <v>38404</v>
      </c>
      <c r="E1603" s="1">
        <v>501</v>
      </c>
      <c r="F1603" s="2">
        <v>1566000</v>
      </c>
      <c r="G1603" s="2">
        <v>1030638319</v>
      </c>
      <c r="H1603" s="13" t="s">
        <v>1022</v>
      </c>
    </row>
    <row r="1604" spans="1:8" ht="45" x14ac:dyDescent="0.25">
      <c r="A1604" s="1">
        <v>1600</v>
      </c>
      <c r="B1604" s="1">
        <v>31645</v>
      </c>
      <c r="C1604" t="s">
        <v>863</v>
      </c>
      <c r="D1604" s="8">
        <v>38856</v>
      </c>
      <c r="E1604" s="1">
        <v>481</v>
      </c>
      <c r="F1604" s="2">
        <v>1818300</v>
      </c>
      <c r="G1604" s="2">
        <v>80414307</v>
      </c>
      <c r="H1604" s="13" t="s">
        <v>1022</v>
      </c>
    </row>
    <row r="1605" spans="1:8" ht="45" x14ac:dyDescent="0.25">
      <c r="A1605" s="1">
        <v>1601</v>
      </c>
      <c r="B1605" s="1">
        <v>31634</v>
      </c>
      <c r="C1605" t="s">
        <v>863</v>
      </c>
      <c r="D1605" s="8">
        <v>38856</v>
      </c>
      <c r="E1605" s="1">
        <v>481</v>
      </c>
      <c r="F1605" s="2">
        <v>1818300</v>
      </c>
      <c r="G1605" s="2">
        <v>80414307</v>
      </c>
      <c r="H1605" s="13" t="s">
        <v>1022</v>
      </c>
    </row>
    <row r="1606" spans="1:8" ht="45" x14ac:dyDescent="0.25">
      <c r="A1606" s="1">
        <v>1602</v>
      </c>
      <c r="B1606" s="1">
        <v>31640</v>
      </c>
      <c r="C1606" t="s">
        <v>863</v>
      </c>
      <c r="D1606" s="8">
        <v>38856</v>
      </c>
      <c r="E1606" s="1">
        <v>481</v>
      </c>
      <c r="F1606" s="2">
        <v>1818300</v>
      </c>
      <c r="G1606" s="2">
        <v>80414307</v>
      </c>
      <c r="H1606" s="13" t="s">
        <v>1022</v>
      </c>
    </row>
    <row r="1607" spans="1:8" ht="45" x14ac:dyDescent="0.25">
      <c r="A1607" s="1">
        <v>1603</v>
      </c>
      <c r="B1607" s="1">
        <v>31163</v>
      </c>
      <c r="C1607" t="s">
        <v>881</v>
      </c>
      <c r="D1607" s="8">
        <v>38729</v>
      </c>
      <c r="E1607" s="1">
        <v>467</v>
      </c>
      <c r="F1607" s="2">
        <v>7085600.1600000001</v>
      </c>
      <c r="G1607" s="2">
        <v>1030582807</v>
      </c>
      <c r="H1607" s="13" t="s">
        <v>1022</v>
      </c>
    </row>
    <row r="1608" spans="1:8" ht="45" x14ac:dyDescent="0.25">
      <c r="A1608" s="1">
        <v>1604</v>
      </c>
      <c r="B1608" s="1">
        <v>31162</v>
      </c>
      <c r="C1608" t="s">
        <v>881</v>
      </c>
      <c r="D1608" s="8">
        <v>38729</v>
      </c>
      <c r="E1608" s="1">
        <v>467</v>
      </c>
      <c r="F1608" s="2">
        <v>7085600.1600000001</v>
      </c>
      <c r="G1608" s="2">
        <v>1014222495</v>
      </c>
      <c r="H1608" s="13" t="s">
        <v>1022</v>
      </c>
    </row>
    <row r="1609" spans="1:8" ht="45" x14ac:dyDescent="0.25">
      <c r="A1609" s="1">
        <v>1605</v>
      </c>
      <c r="B1609" s="1">
        <v>31038</v>
      </c>
      <c r="C1609" t="s">
        <v>859</v>
      </c>
      <c r="D1609" s="8">
        <v>38687</v>
      </c>
      <c r="E1609" s="1">
        <v>998</v>
      </c>
      <c r="F1609" s="2">
        <v>4080000</v>
      </c>
      <c r="G1609" s="2">
        <v>830057963</v>
      </c>
      <c r="H1609" s="13" t="s">
        <v>1022</v>
      </c>
    </row>
    <row r="1610" spans="1:8" ht="45" x14ac:dyDescent="0.25">
      <c r="A1610" s="1">
        <v>1606</v>
      </c>
      <c r="B1610" s="1">
        <v>30512</v>
      </c>
      <c r="C1610" t="s">
        <v>878</v>
      </c>
      <c r="D1610" s="8">
        <v>38404</v>
      </c>
      <c r="E1610" s="1">
        <v>501</v>
      </c>
      <c r="F1610" s="2">
        <v>1566000</v>
      </c>
      <c r="G1610" s="2">
        <v>1030638319</v>
      </c>
      <c r="H1610" s="13" t="s">
        <v>1022</v>
      </c>
    </row>
    <row r="1611" spans="1:8" ht="45" x14ac:dyDescent="0.25">
      <c r="A1611" s="1">
        <v>1607</v>
      </c>
      <c r="B1611" s="1">
        <v>31625</v>
      </c>
      <c r="C1611" t="s">
        <v>872</v>
      </c>
      <c r="D1611" s="8">
        <v>38856</v>
      </c>
      <c r="E1611" s="1">
        <v>481</v>
      </c>
      <c r="F1611" s="2">
        <v>3453030</v>
      </c>
      <c r="G1611" s="2">
        <v>80414307</v>
      </c>
      <c r="H1611" s="13" t="s">
        <v>1022</v>
      </c>
    </row>
    <row r="1612" spans="1:8" ht="45" x14ac:dyDescent="0.25">
      <c r="A1612" s="1">
        <v>1608</v>
      </c>
      <c r="B1612" s="1">
        <v>31641</v>
      </c>
      <c r="C1612" t="s">
        <v>863</v>
      </c>
      <c r="D1612" s="8">
        <v>38856</v>
      </c>
      <c r="E1612" s="1">
        <v>481</v>
      </c>
      <c r="F1612" s="2">
        <v>1818300</v>
      </c>
      <c r="G1612" s="2">
        <v>80414307</v>
      </c>
      <c r="H1612" s="13" t="s">
        <v>1022</v>
      </c>
    </row>
    <row r="1613" spans="1:8" ht="45" x14ac:dyDescent="0.25">
      <c r="A1613" s="1">
        <v>1609</v>
      </c>
      <c r="B1613" s="1">
        <v>31635</v>
      </c>
      <c r="C1613" t="s">
        <v>863</v>
      </c>
      <c r="D1613" s="8">
        <v>38856</v>
      </c>
      <c r="E1613" s="1">
        <v>481</v>
      </c>
      <c r="F1613" s="2">
        <v>1818300</v>
      </c>
      <c r="G1613" s="2">
        <v>80414307</v>
      </c>
      <c r="H1613" s="13" t="s">
        <v>1022</v>
      </c>
    </row>
    <row r="1614" spans="1:8" ht="45" x14ac:dyDescent="0.25">
      <c r="A1614" s="1">
        <v>1610</v>
      </c>
      <c r="B1614" s="1">
        <v>31638</v>
      </c>
      <c r="C1614" t="s">
        <v>863</v>
      </c>
      <c r="D1614" s="8">
        <v>38856</v>
      </c>
      <c r="E1614" s="1">
        <v>481</v>
      </c>
      <c r="F1614" s="2">
        <v>1818300</v>
      </c>
      <c r="G1614" s="2">
        <v>80414307</v>
      </c>
      <c r="H1614" s="13" t="s">
        <v>1022</v>
      </c>
    </row>
    <row r="1615" spans="1:8" ht="45" x14ac:dyDescent="0.25">
      <c r="A1615" s="1">
        <v>1611</v>
      </c>
      <c r="B1615" s="1">
        <v>31565</v>
      </c>
      <c r="C1615" t="s">
        <v>882</v>
      </c>
      <c r="D1615" s="8">
        <v>38856</v>
      </c>
      <c r="E1615" s="1">
        <v>220</v>
      </c>
      <c r="F1615" s="2">
        <v>2500000</v>
      </c>
      <c r="G1615" s="2">
        <v>51641165</v>
      </c>
      <c r="H1615" s="13" t="s">
        <v>1022</v>
      </c>
    </row>
    <row r="1616" spans="1:8" ht="45" x14ac:dyDescent="0.25">
      <c r="A1616" s="1">
        <v>1612</v>
      </c>
      <c r="B1616" s="1">
        <v>31562</v>
      </c>
      <c r="C1616" t="s">
        <v>883</v>
      </c>
      <c r="D1616" s="8">
        <v>38856</v>
      </c>
      <c r="E1616" s="1">
        <v>220</v>
      </c>
      <c r="F1616" s="2">
        <v>4800000</v>
      </c>
      <c r="G1616" s="2">
        <v>51641165</v>
      </c>
      <c r="H1616" s="13" t="s">
        <v>1022</v>
      </c>
    </row>
    <row r="1617" spans="1:8" ht="45" x14ac:dyDescent="0.25">
      <c r="A1617" s="1">
        <v>1613</v>
      </c>
      <c r="B1617" s="1">
        <v>31566</v>
      </c>
      <c r="C1617" t="s">
        <v>882</v>
      </c>
      <c r="D1617" s="8">
        <v>38856</v>
      </c>
      <c r="E1617" s="1">
        <v>220</v>
      </c>
      <c r="F1617" s="2">
        <v>2500000</v>
      </c>
      <c r="G1617" s="2">
        <v>51641165</v>
      </c>
      <c r="H1617" s="13" t="s">
        <v>1022</v>
      </c>
    </row>
    <row r="1618" spans="1:8" ht="45" x14ac:dyDescent="0.25">
      <c r="A1618" s="1">
        <v>1614</v>
      </c>
      <c r="B1618" s="1">
        <v>31564</v>
      </c>
      <c r="C1618" t="s">
        <v>884</v>
      </c>
      <c r="D1618" s="8">
        <v>38856</v>
      </c>
      <c r="E1618" s="1">
        <v>220</v>
      </c>
      <c r="F1618" s="2">
        <v>7700000</v>
      </c>
      <c r="G1618" s="2">
        <v>51641165</v>
      </c>
      <c r="H1618" s="13" t="s">
        <v>1022</v>
      </c>
    </row>
    <row r="1619" spans="1:8" ht="45" x14ac:dyDescent="0.25">
      <c r="A1619" s="1">
        <v>1615</v>
      </c>
      <c r="B1619" s="1">
        <v>30592</v>
      </c>
      <c r="C1619" t="s">
        <v>885</v>
      </c>
      <c r="D1619" s="8">
        <v>38412</v>
      </c>
      <c r="E1619" s="1">
        <v>220</v>
      </c>
      <c r="F1619" s="2">
        <v>9846168.1600000001</v>
      </c>
      <c r="G1619" s="2">
        <v>1030638319</v>
      </c>
      <c r="H1619" s="13" t="s">
        <v>1022</v>
      </c>
    </row>
    <row r="1620" spans="1:8" ht="45" x14ac:dyDescent="0.25">
      <c r="A1620" s="1">
        <v>1616</v>
      </c>
      <c r="B1620" s="1">
        <v>30833</v>
      </c>
      <c r="C1620" t="s">
        <v>860</v>
      </c>
      <c r="D1620" s="8">
        <v>38531</v>
      </c>
      <c r="E1620" s="1">
        <v>481</v>
      </c>
      <c r="F1620" s="2">
        <v>2993039.37</v>
      </c>
      <c r="G1620" s="2">
        <v>80414307</v>
      </c>
      <c r="H1620" s="13" t="s">
        <v>1022</v>
      </c>
    </row>
    <row r="1621" spans="1:8" ht="45" x14ac:dyDescent="0.25">
      <c r="A1621" s="1">
        <v>1617</v>
      </c>
      <c r="B1621" s="1">
        <v>30835</v>
      </c>
      <c r="C1621" t="s">
        <v>860</v>
      </c>
      <c r="D1621" s="8">
        <v>38531</v>
      </c>
      <c r="E1621" s="1">
        <v>481</v>
      </c>
      <c r="F1621" s="2">
        <v>2993039.37</v>
      </c>
      <c r="G1621" s="2">
        <v>80414307</v>
      </c>
      <c r="H1621" s="13" t="s">
        <v>1022</v>
      </c>
    </row>
    <row r="1622" spans="1:8" ht="45" x14ac:dyDescent="0.25">
      <c r="A1622" s="1">
        <v>1618</v>
      </c>
      <c r="B1622" s="1">
        <v>30837</v>
      </c>
      <c r="C1622" t="s">
        <v>860</v>
      </c>
      <c r="D1622" s="8">
        <v>38531</v>
      </c>
      <c r="E1622" s="1">
        <v>481</v>
      </c>
      <c r="F1622" s="2">
        <v>2993039.37</v>
      </c>
      <c r="G1622" s="2">
        <v>80414307</v>
      </c>
      <c r="H1622" s="13" t="s">
        <v>1022</v>
      </c>
    </row>
    <row r="1623" spans="1:8" ht="45" x14ac:dyDescent="0.25">
      <c r="A1623" s="1">
        <v>1619</v>
      </c>
      <c r="B1623" s="1">
        <v>30830</v>
      </c>
      <c r="C1623" t="s">
        <v>860</v>
      </c>
      <c r="D1623" s="8">
        <v>38531</v>
      </c>
      <c r="E1623" s="1">
        <v>481</v>
      </c>
      <c r="F1623" s="2">
        <v>2993039.37</v>
      </c>
      <c r="G1623" s="2">
        <v>80414307</v>
      </c>
      <c r="H1623" s="13" t="s">
        <v>1022</v>
      </c>
    </row>
    <row r="1624" spans="1:8" ht="45" x14ac:dyDescent="0.25">
      <c r="A1624" s="1">
        <v>1620</v>
      </c>
      <c r="B1624" s="1">
        <v>31009</v>
      </c>
      <c r="C1624" t="s">
        <v>886</v>
      </c>
      <c r="D1624" s="8">
        <v>38681</v>
      </c>
      <c r="E1624" s="1">
        <v>998</v>
      </c>
      <c r="F1624" s="2">
        <v>2250000</v>
      </c>
      <c r="G1624" s="2">
        <v>830089791</v>
      </c>
      <c r="H1624" s="13" t="s">
        <v>1022</v>
      </c>
    </row>
    <row r="1625" spans="1:8" ht="45" x14ac:dyDescent="0.25">
      <c r="A1625" s="1">
        <v>1621</v>
      </c>
      <c r="B1625" s="1">
        <v>31008</v>
      </c>
      <c r="C1625" t="s">
        <v>886</v>
      </c>
      <c r="D1625" s="8">
        <v>38681</v>
      </c>
      <c r="E1625" s="1">
        <v>998</v>
      </c>
      <c r="F1625" s="2">
        <v>2250000</v>
      </c>
      <c r="G1625" s="2">
        <v>830089791</v>
      </c>
      <c r="H1625" s="13" t="s">
        <v>1022</v>
      </c>
    </row>
    <row r="1626" spans="1:8" ht="45" x14ac:dyDescent="0.25">
      <c r="A1626" s="1">
        <v>1622</v>
      </c>
      <c r="B1626" s="1">
        <v>30732</v>
      </c>
      <c r="C1626" t="s">
        <v>887</v>
      </c>
      <c r="D1626" s="8">
        <v>38457</v>
      </c>
      <c r="E1626" s="1">
        <v>481</v>
      </c>
      <c r="F1626" s="2">
        <v>10036406.25</v>
      </c>
      <c r="G1626" s="2">
        <v>80414307</v>
      </c>
      <c r="H1626" s="13" t="s">
        <v>1022</v>
      </c>
    </row>
    <row r="1627" spans="1:8" ht="45" x14ac:dyDescent="0.25">
      <c r="A1627" s="1">
        <v>1623</v>
      </c>
      <c r="B1627" s="1">
        <v>30758</v>
      </c>
      <c r="C1627" t="s">
        <v>888</v>
      </c>
      <c r="D1627" s="8">
        <v>38470</v>
      </c>
      <c r="E1627" s="1">
        <v>435</v>
      </c>
      <c r="F1627" s="2">
        <v>2650038.56</v>
      </c>
      <c r="G1627" s="2">
        <v>52951506</v>
      </c>
      <c r="H1627" s="13" t="s">
        <v>1022</v>
      </c>
    </row>
    <row r="1628" spans="1:8" ht="45" x14ac:dyDescent="0.25">
      <c r="A1628" s="1">
        <v>1624</v>
      </c>
      <c r="B1628" s="1">
        <v>30582</v>
      </c>
      <c r="C1628" t="s">
        <v>880</v>
      </c>
      <c r="D1628" s="8">
        <v>38412</v>
      </c>
      <c r="E1628" s="1">
        <v>220</v>
      </c>
      <c r="F1628" s="2">
        <v>9846168.1600000001</v>
      </c>
      <c r="G1628" s="2">
        <v>1030638319</v>
      </c>
      <c r="H1628" s="13" t="s">
        <v>1022</v>
      </c>
    </row>
    <row r="1629" spans="1:8" ht="45" x14ac:dyDescent="0.25">
      <c r="A1629" s="1">
        <v>1625</v>
      </c>
      <c r="B1629" s="1">
        <v>30581</v>
      </c>
      <c r="C1629" t="s">
        <v>880</v>
      </c>
      <c r="D1629" s="8">
        <v>38412</v>
      </c>
      <c r="E1629" s="1">
        <v>220</v>
      </c>
      <c r="F1629" s="2">
        <v>9846168.1600000001</v>
      </c>
      <c r="G1629" s="2">
        <v>1030638319</v>
      </c>
      <c r="H1629" s="13" t="s">
        <v>1022</v>
      </c>
    </row>
    <row r="1630" spans="1:8" ht="45" x14ac:dyDescent="0.25">
      <c r="A1630" s="1">
        <v>1626</v>
      </c>
      <c r="B1630" s="1">
        <v>30503</v>
      </c>
      <c r="C1630" t="s">
        <v>878</v>
      </c>
      <c r="D1630" s="8">
        <v>38404</v>
      </c>
      <c r="E1630" s="1">
        <v>501</v>
      </c>
      <c r="F1630" s="2">
        <v>1566000</v>
      </c>
      <c r="G1630" s="2">
        <v>1030638319</v>
      </c>
      <c r="H1630" s="13" t="s">
        <v>1022</v>
      </c>
    </row>
    <row r="1631" spans="1:8" ht="45" x14ac:dyDescent="0.25">
      <c r="A1631" s="1">
        <v>1627</v>
      </c>
      <c r="B1631" s="1">
        <v>30498</v>
      </c>
      <c r="C1631" t="s">
        <v>878</v>
      </c>
      <c r="D1631" s="8">
        <v>38404</v>
      </c>
      <c r="E1631" s="1">
        <v>479</v>
      </c>
      <c r="F1631" s="2">
        <v>1566000</v>
      </c>
      <c r="G1631" s="2">
        <v>1030580975</v>
      </c>
      <c r="H1631" s="13" t="s">
        <v>1022</v>
      </c>
    </row>
    <row r="1632" spans="1:8" ht="45" x14ac:dyDescent="0.25">
      <c r="A1632" s="1">
        <v>1628</v>
      </c>
      <c r="B1632" s="1">
        <v>30516</v>
      </c>
      <c r="C1632" t="s">
        <v>878</v>
      </c>
      <c r="D1632" s="8">
        <v>38404</v>
      </c>
      <c r="E1632" s="1">
        <v>501</v>
      </c>
      <c r="F1632" s="2">
        <v>1566000</v>
      </c>
      <c r="G1632" s="2">
        <v>1030638319</v>
      </c>
      <c r="H1632" s="13" t="s">
        <v>1022</v>
      </c>
    </row>
    <row r="1633" spans="1:8" ht="45" x14ac:dyDescent="0.25">
      <c r="A1633" s="1">
        <v>1629</v>
      </c>
      <c r="B1633" s="1">
        <v>30583</v>
      </c>
      <c r="C1633" t="s">
        <v>880</v>
      </c>
      <c r="D1633" s="8">
        <v>38412</v>
      </c>
      <c r="E1633" s="1">
        <v>220</v>
      </c>
      <c r="F1633" s="2">
        <v>9846168.1600000001</v>
      </c>
      <c r="G1633" s="2">
        <v>1030638319</v>
      </c>
      <c r="H1633" s="13" t="s">
        <v>1022</v>
      </c>
    </row>
    <row r="1634" spans="1:8" ht="45" x14ac:dyDescent="0.25">
      <c r="A1634" s="1">
        <v>1630</v>
      </c>
      <c r="B1634" s="1">
        <v>30805</v>
      </c>
      <c r="C1634" t="s">
        <v>889</v>
      </c>
      <c r="D1634" s="8">
        <v>38499</v>
      </c>
      <c r="E1634" s="1">
        <v>220</v>
      </c>
      <c r="F1634" s="2">
        <v>7700000</v>
      </c>
      <c r="G1634" s="2">
        <v>51641165</v>
      </c>
      <c r="H1634" s="13" t="s">
        <v>1022</v>
      </c>
    </row>
    <row r="1635" spans="1:8" ht="45" x14ac:dyDescent="0.25">
      <c r="A1635" s="1">
        <v>1631</v>
      </c>
      <c r="B1635" s="1">
        <v>30590</v>
      </c>
      <c r="C1635" t="s">
        <v>885</v>
      </c>
      <c r="D1635" s="8">
        <v>38412</v>
      </c>
      <c r="E1635" s="1">
        <v>220</v>
      </c>
      <c r="F1635" s="2">
        <v>9846168.1600000001</v>
      </c>
      <c r="G1635" s="2">
        <v>1030638319</v>
      </c>
      <c r="H1635" s="13" t="s">
        <v>1022</v>
      </c>
    </row>
    <row r="1636" spans="1:8" ht="45" x14ac:dyDescent="0.25">
      <c r="A1636" s="1">
        <v>1632</v>
      </c>
      <c r="B1636" s="1">
        <v>30514</v>
      </c>
      <c r="C1636" t="s">
        <v>878</v>
      </c>
      <c r="D1636" s="8">
        <v>38404</v>
      </c>
      <c r="E1636" s="1">
        <v>501</v>
      </c>
      <c r="F1636" s="2">
        <v>1566000</v>
      </c>
      <c r="G1636" s="2">
        <v>1030638319</v>
      </c>
      <c r="H1636" s="13" t="s">
        <v>1022</v>
      </c>
    </row>
    <row r="1637" spans="1:8" ht="45" x14ac:dyDescent="0.25">
      <c r="A1637" s="1">
        <v>1633</v>
      </c>
      <c r="B1637" s="1">
        <v>30823</v>
      </c>
      <c r="C1637" t="s">
        <v>860</v>
      </c>
      <c r="D1637" s="8">
        <v>38531</v>
      </c>
      <c r="E1637" s="1">
        <v>481</v>
      </c>
      <c r="F1637" s="2">
        <v>2993039.37</v>
      </c>
      <c r="G1637" s="2">
        <v>80414307</v>
      </c>
      <c r="H1637" s="13" t="s">
        <v>1022</v>
      </c>
    </row>
    <row r="1638" spans="1:8" ht="45" x14ac:dyDescent="0.25">
      <c r="A1638" s="1">
        <v>1634</v>
      </c>
      <c r="B1638" s="1">
        <v>30519</v>
      </c>
      <c r="C1638" t="s">
        <v>878</v>
      </c>
      <c r="D1638" s="8">
        <v>38404</v>
      </c>
      <c r="E1638" s="1">
        <v>501</v>
      </c>
      <c r="F1638" s="2">
        <v>1566000</v>
      </c>
      <c r="G1638" s="2">
        <v>1030638319</v>
      </c>
      <c r="H1638" s="13" t="s">
        <v>1022</v>
      </c>
    </row>
    <row r="1639" spans="1:8" ht="45" x14ac:dyDescent="0.25">
      <c r="A1639" s="1">
        <v>1635</v>
      </c>
      <c r="B1639" s="1">
        <v>30497</v>
      </c>
      <c r="C1639" t="s">
        <v>878</v>
      </c>
      <c r="D1639" s="8">
        <v>38404</v>
      </c>
      <c r="E1639" s="1">
        <v>479</v>
      </c>
      <c r="F1639" s="2">
        <v>1566000</v>
      </c>
      <c r="G1639" s="2">
        <v>1030580975</v>
      </c>
      <c r="H1639" s="13" t="s">
        <v>1022</v>
      </c>
    </row>
    <row r="1640" spans="1:8" ht="45" x14ac:dyDescent="0.25">
      <c r="A1640" s="1">
        <v>1636</v>
      </c>
      <c r="B1640" s="1">
        <v>30501</v>
      </c>
      <c r="C1640" t="s">
        <v>878</v>
      </c>
      <c r="D1640" s="8">
        <v>38404</v>
      </c>
      <c r="E1640" s="1">
        <v>479</v>
      </c>
      <c r="F1640" s="2">
        <v>1566000</v>
      </c>
      <c r="G1640" s="2">
        <v>1030580975</v>
      </c>
      <c r="H1640" s="13" t="s">
        <v>1022</v>
      </c>
    </row>
    <row r="1641" spans="1:8" ht="45" x14ac:dyDescent="0.25">
      <c r="A1641" s="1">
        <v>1637</v>
      </c>
      <c r="B1641" s="1">
        <v>31043</v>
      </c>
      <c r="C1641" t="s">
        <v>865</v>
      </c>
      <c r="D1641" s="8">
        <v>38687</v>
      </c>
      <c r="E1641" s="1">
        <v>998</v>
      </c>
      <c r="F1641" s="2">
        <v>6000000</v>
      </c>
      <c r="G1641" s="2">
        <v>830057963</v>
      </c>
      <c r="H1641" s="13" t="s">
        <v>1022</v>
      </c>
    </row>
    <row r="1642" spans="1:8" ht="45" x14ac:dyDescent="0.25">
      <c r="A1642" s="1">
        <v>1638</v>
      </c>
      <c r="B1642" s="1">
        <v>31045</v>
      </c>
      <c r="C1642" t="s">
        <v>858</v>
      </c>
      <c r="D1642" s="8">
        <v>38687</v>
      </c>
      <c r="E1642" s="1">
        <v>998</v>
      </c>
      <c r="F1642" s="2">
        <v>4440000</v>
      </c>
      <c r="G1642" s="2">
        <v>830057963</v>
      </c>
      <c r="H1642" s="13" t="s">
        <v>1022</v>
      </c>
    </row>
    <row r="1643" spans="1:8" ht="45" x14ac:dyDescent="0.25">
      <c r="A1643" s="1">
        <v>1639</v>
      </c>
      <c r="B1643" s="1">
        <v>30761</v>
      </c>
      <c r="C1643" t="s">
        <v>888</v>
      </c>
      <c r="D1643" s="8">
        <v>38470</v>
      </c>
      <c r="E1643" s="1">
        <v>481</v>
      </c>
      <c r="F1643" s="2">
        <v>2650038.56</v>
      </c>
      <c r="G1643" s="2">
        <v>1030638319</v>
      </c>
      <c r="H1643" s="13" t="s">
        <v>1022</v>
      </c>
    </row>
    <row r="1644" spans="1:8" ht="45" x14ac:dyDescent="0.25">
      <c r="A1644" s="1">
        <v>1640</v>
      </c>
      <c r="B1644" s="1">
        <v>30824</v>
      </c>
      <c r="C1644" t="s">
        <v>860</v>
      </c>
      <c r="D1644" s="8">
        <v>38531</v>
      </c>
      <c r="E1644" s="1">
        <v>481</v>
      </c>
      <c r="F1644" s="2">
        <v>2993039.37</v>
      </c>
      <c r="G1644" s="2">
        <v>80414307</v>
      </c>
      <c r="H1644" s="13" t="s">
        <v>1022</v>
      </c>
    </row>
    <row r="1645" spans="1:8" ht="45" x14ac:dyDescent="0.25">
      <c r="A1645" s="1">
        <v>1641</v>
      </c>
      <c r="B1645" s="1">
        <v>30831</v>
      </c>
      <c r="C1645" t="s">
        <v>860</v>
      </c>
      <c r="D1645" s="8">
        <v>38531</v>
      </c>
      <c r="E1645" s="1">
        <v>481</v>
      </c>
      <c r="F1645" s="2">
        <v>2993039.37</v>
      </c>
      <c r="G1645" s="2">
        <v>80414307</v>
      </c>
      <c r="H1645" s="13" t="s">
        <v>1022</v>
      </c>
    </row>
    <row r="1646" spans="1:8" ht="45" x14ac:dyDescent="0.25">
      <c r="A1646" s="1">
        <v>1642</v>
      </c>
      <c r="B1646" s="1">
        <v>30848</v>
      </c>
      <c r="C1646" t="s">
        <v>890</v>
      </c>
      <c r="D1646" s="8">
        <v>38531</v>
      </c>
      <c r="E1646" s="1">
        <v>481</v>
      </c>
      <c r="F1646" s="2">
        <v>1647793</v>
      </c>
      <c r="G1646" s="2">
        <v>80414307</v>
      </c>
      <c r="H1646" s="13" t="s">
        <v>1022</v>
      </c>
    </row>
    <row r="1647" spans="1:8" ht="45" x14ac:dyDescent="0.25">
      <c r="A1647" s="1">
        <v>1643</v>
      </c>
      <c r="B1647" s="1">
        <v>30845</v>
      </c>
      <c r="C1647" t="s">
        <v>891</v>
      </c>
      <c r="D1647" s="8">
        <v>38531</v>
      </c>
      <c r="E1647" s="1">
        <v>481</v>
      </c>
      <c r="F1647" s="2">
        <v>48459375</v>
      </c>
      <c r="G1647" s="2">
        <v>80414307</v>
      </c>
      <c r="H1647" s="13" t="s">
        <v>1022</v>
      </c>
    </row>
    <row r="1648" spans="1:8" ht="45" x14ac:dyDescent="0.25">
      <c r="A1648" s="1">
        <v>1644</v>
      </c>
      <c r="B1648" s="1">
        <v>30825</v>
      </c>
      <c r="C1648" t="s">
        <v>860</v>
      </c>
      <c r="D1648" s="8">
        <v>38531</v>
      </c>
      <c r="E1648" s="1">
        <v>481</v>
      </c>
      <c r="F1648" s="2">
        <v>2993039.37</v>
      </c>
      <c r="G1648" s="2">
        <v>80414307</v>
      </c>
      <c r="H1648" s="13" t="s">
        <v>1022</v>
      </c>
    </row>
    <row r="1649" spans="1:8" ht="45" x14ac:dyDescent="0.25">
      <c r="A1649" s="1">
        <v>1645</v>
      </c>
      <c r="B1649" s="1">
        <v>30826</v>
      </c>
      <c r="C1649" t="s">
        <v>860</v>
      </c>
      <c r="D1649" s="8">
        <v>38531</v>
      </c>
      <c r="E1649" s="1">
        <v>481</v>
      </c>
      <c r="F1649" s="2">
        <v>2993039.37</v>
      </c>
      <c r="G1649" s="2">
        <v>80414307</v>
      </c>
      <c r="H1649" s="13" t="s">
        <v>1022</v>
      </c>
    </row>
    <row r="1650" spans="1:8" ht="45" x14ac:dyDescent="0.25">
      <c r="A1650" s="1">
        <v>1646</v>
      </c>
      <c r="B1650" s="1">
        <v>30797</v>
      </c>
      <c r="C1650" t="s">
        <v>892</v>
      </c>
      <c r="D1650" s="8">
        <v>38496</v>
      </c>
      <c r="E1650" s="1">
        <v>998</v>
      </c>
      <c r="F1650" s="2">
        <v>7151000</v>
      </c>
      <c r="G1650" s="2">
        <v>830040350</v>
      </c>
      <c r="H1650" s="13" t="s">
        <v>1022</v>
      </c>
    </row>
    <row r="1651" spans="1:8" ht="45" x14ac:dyDescent="0.25">
      <c r="A1651" s="1">
        <v>1647</v>
      </c>
      <c r="B1651" s="1">
        <v>30584</v>
      </c>
      <c r="C1651" t="s">
        <v>880</v>
      </c>
      <c r="D1651" s="8">
        <v>38412</v>
      </c>
      <c r="E1651" s="1">
        <v>220</v>
      </c>
      <c r="F1651" s="2">
        <v>9846168.1600000001</v>
      </c>
      <c r="G1651" s="2">
        <v>1030638319</v>
      </c>
      <c r="H1651" s="13" t="s">
        <v>1022</v>
      </c>
    </row>
    <row r="1652" spans="1:8" ht="45" x14ac:dyDescent="0.25">
      <c r="A1652" s="1">
        <v>1648</v>
      </c>
      <c r="B1652" s="1">
        <v>13198</v>
      </c>
      <c r="C1652" t="s">
        <v>815</v>
      </c>
      <c r="D1652" s="8">
        <v>35279</v>
      </c>
      <c r="E1652" s="1">
        <v>436</v>
      </c>
      <c r="F1652" s="2">
        <v>4476972.83</v>
      </c>
      <c r="G1652" s="2">
        <v>53159736</v>
      </c>
      <c r="H1652" s="13" t="s">
        <v>1022</v>
      </c>
    </row>
    <row r="1653" spans="1:8" ht="45" x14ac:dyDescent="0.25">
      <c r="A1653" s="1">
        <v>1649</v>
      </c>
      <c r="B1653" s="1">
        <v>13197</v>
      </c>
      <c r="C1653" t="s">
        <v>893</v>
      </c>
      <c r="D1653" s="8">
        <v>35279</v>
      </c>
      <c r="E1653" s="1">
        <v>438</v>
      </c>
      <c r="F1653" s="2">
        <v>4476972.83</v>
      </c>
      <c r="G1653" s="2">
        <v>12976723</v>
      </c>
      <c r="H1653" s="13" t="s">
        <v>1022</v>
      </c>
    </row>
    <row r="1654" spans="1:8" ht="45" x14ac:dyDescent="0.25">
      <c r="A1654" s="1">
        <v>1650</v>
      </c>
      <c r="B1654" s="1">
        <v>13196</v>
      </c>
      <c r="C1654" t="s">
        <v>893</v>
      </c>
      <c r="D1654" s="8">
        <v>35279</v>
      </c>
      <c r="E1654" s="1">
        <v>431</v>
      </c>
      <c r="F1654" s="2">
        <v>4476972.83</v>
      </c>
      <c r="G1654" s="2">
        <v>8533130</v>
      </c>
      <c r="H1654" s="13" t="s">
        <v>1022</v>
      </c>
    </row>
    <row r="1655" spans="1:8" ht="45" x14ac:dyDescent="0.25">
      <c r="A1655" s="1">
        <v>1651</v>
      </c>
      <c r="B1655" s="1">
        <v>9329</v>
      </c>
      <c r="C1655" t="s">
        <v>815</v>
      </c>
      <c r="D1655" s="8">
        <v>35279</v>
      </c>
      <c r="E1655" s="1">
        <v>615</v>
      </c>
      <c r="F1655" s="2">
        <v>4476972.83</v>
      </c>
      <c r="G1655" s="2">
        <v>80856990</v>
      </c>
      <c r="H1655" s="13" t="s">
        <v>1022</v>
      </c>
    </row>
    <row r="1656" spans="1:8" ht="45" x14ac:dyDescent="0.25">
      <c r="A1656" s="1">
        <v>1652</v>
      </c>
      <c r="B1656" s="1">
        <v>30806</v>
      </c>
      <c r="C1656" t="s">
        <v>894</v>
      </c>
      <c r="D1656" s="8">
        <v>38499</v>
      </c>
      <c r="E1656" s="1">
        <v>220</v>
      </c>
      <c r="F1656" s="2">
        <v>2860000</v>
      </c>
      <c r="G1656" s="2">
        <v>51641165</v>
      </c>
      <c r="H1656" s="13" t="s">
        <v>1022</v>
      </c>
    </row>
    <row r="1657" spans="1:8" ht="45" x14ac:dyDescent="0.25">
      <c r="A1657" s="1">
        <v>1653</v>
      </c>
      <c r="B1657" s="1">
        <v>30734</v>
      </c>
      <c r="C1657" t="s">
        <v>895</v>
      </c>
      <c r="D1657" s="8">
        <v>38457</v>
      </c>
      <c r="E1657" s="1">
        <v>481</v>
      </c>
      <c r="F1657" s="2">
        <v>7239341.25</v>
      </c>
      <c r="G1657" s="2">
        <v>80414307</v>
      </c>
      <c r="H1657" s="13" t="s">
        <v>1022</v>
      </c>
    </row>
    <row r="1658" spans="1:8" ht="45" x14ac:dyDescent="0.25">
      <c r="A1658" s="1">
        <v>1654</v>
      </c>
      <c r="B1658" s="1">
        <v>30737</v>
      </c>
      <c r="C1658" t="s">
        <v>895</v>
      </c>
      <c r="D1658" s="8">
        <v>38457</v>
      </c>
      <c r="E1658" s="1">
        <v>481</v>
      </c>
      <c r="F1658" s="2">
        <v>7239341.25</v>
      </c>
      <c r="G1658" s="2">
        <v>80414307</v>
      </c>
      <c r="H1658" s="13" t="s">
        <v>1022</v>
      </c>
    </row>
    <row r="1659" spans="1:8" ht="45" x14ac:dyDescent="0.25">
      <c r="A1659" s="1">
        <v>1655</v>
      </c>
      <c r="B1659" s="1">
        <v>30591</v>
      </c>
      <c r="C1659" t="s">
        <v>885</v>
      </c>
      <c r="D1659" s="8">
        <v>38412</v>
      </c>
      <c r="E1659" s="1">
        <v>220</v>
      </c>
      <c r="F1659" s="2">
        <v>9846168.1600000001</v>
      </c>
      <c r="G1659" s="2">
        <v>1030638319</v>
      </c>
      <c r="H1659" s="13" t="s">
        <v>1022</v>
      </c>
    </row>
    <row r="1660" spans="1:8" ht="45" x14ac:dyDescent="0.25">
      <c r="A1660" s="1">
        <v>1656</v>
      </c>
      <c r="B1660" s="1">
        <v>30736</v>
      </c>
      <c r="C1660" t="s">
        <v>895</v>
      </c>
      <c r="D1660" s="8">
        <v>38457</v>
      </c>
      <c r="E1660" s="1">
        <v>481</v>
      </c>
      <c r="F1660" s="2">
        <v>7239341.25</v>
      </c>
      <c r="G1660" s="2">
        <v>80414307</v>
      </c>
      <c r="H1660" s="13" t="s">
        <v>1022</v>
      </c>
    </row>
    <row r="1661" spans="1:8" ht="45" x14ac:dyDescent="0.25">
      <c r="A1661" s="1">
        <v>1657</v>
      </c>
      <c r="B1661" s="1">
        <v>30730</v>
      </c>
      <c r="C1661" t="s">
        <v>887</v>
      </c>
      <c r="D1661" s="8">
        <v>38457</v>
      </c>
      <c r="E1661" s="1">
        <v>481</v>
      </c>
      <c r="F1661" s="2">
        <v>10036406.25</v>
      </c>
      <c r="G1661" s="2">
        <v>80414307</v>
      </c>
      <c r="H1661" s="13" t="s">
        <v>1022</v>
      </c>
    </row>
    <row r="1662" spans="1:8" ht="45" x14ac:dyDescent="0.25">
      <c r="A1662" s="1">
        <v>1658</v>
      </c>
      <c r="B1662" s="1">
        <v>30735</v>
      </c>
      <c r="C1662" t="s">
        <v>895</v>
      </c>
      <c r="D1662" s="8">
        <v>38457</v>
      </c>
      <c r="E1662" s="1">
        <v>481</v>
      </c>
      <c r="F1662" s="2">
        <v>7239341.25</v>
      </c>
      <c r="G1662" s="2">
        <v>80414307</v>
      </c>
      <c r="H1662" s="13" t="s">
        <v>1022</v>
      </c>
    </row>
    <row r="1663" spans="1:8" ht="45" x14ac:dyDescent="0.25">
      <c r="A1663" s="1">
        <v>1659</v>
      </c>
      <c r="B1663" s="1">
        <v>30731</v>
      </c>
      <c r="C1663" t="s">
        <v>887</v>
      </c>
      <c r="D1663" s="8">
        <v>38457</v>
      </c>
      <c r="E1663" s="1">
        <v>481</v>
      </c>
      <c r="F1663" s="2">
        <v>10036406.25</v>
      </c>
      <c r="G1663" s="2">
        <v>80414307</v>
      </c>
      <c r="H1663" s="13" t="s">
        <v>1022</v>
      </c>
    </row>
    <row r="1664" spans="1:8" ht="45" x14ac:dyDescent="0.25">
      <c r="A1664" s="1">
        <v>1660</v>
      </c>
      <c r="B1664" s="1">
        <v>14899</v>
      </c>
      <c r="C1664" t="s">
        <v>896</v>
      </c>
      <c r="D1664" s="8">
        <v>35867</v>
      </c>
      <c r="E1664" s="1">
        <v>998</v>
      </c>
      <c r="F1664" s="2">
        <v>1477055.27</v>
      </c>
      <c r="G1664" s="2">
        <v>830057963</v>
      </c>
      <c r="H1664" s="13" t="s">
        <v>1022</v>
      </c>
    </row>
    <row r="1665" spans="1:8" ht="45" x14ac:dyDescent="0.25">
      <c r="A1665" s="1">
        <v>1661</v>
      </c>
      <c r="B1665" s="1">
        <v>14903</v>
      </c>
      <c r="C1665" t="s">
        <v>896</v>
      </c>
      <c r="D1665" s="8">
        <v>35867</v>
      </c>
      <c r="E1665" s="1">
        <v>998</v>
      </c>
      <c r="F1665" s="2">
        <v>1477055.27</v>
      </c>
      <c r="G1665" s="2">
        <v>830057963</v>
      </c>
      <c r="H1665" s="13" t="s">
        <v>1022</v>
      </c>
    </row>
    <row r="1666" spans="1:8" ht="45" x14ac:dyDescent="0.25">
      <c r="A1666" s="1">
        <v>1662</v>
      </c>
      <c r="B1666" s="1">
        <v>14907</v>
      </c>
      <c r="C1666" t="s">
        <v>896</v>
      </c>
      <c r="D1666" s="8">
        <v>35867</v>
      </c>
      <c r="E1666" s="1">
        <v>998</v>
      </c>
      <c r="F1666" s="2">
        <v>1477055.27</v>
      </c>
      <c r="G1666" s="2">
        <v>830057963</v>
      </c>
      <c r="H1666" s="13" t="s">
        <v>1022</v>
      </c>
    </row>
    <row r="1667" spans="1:8" ht="45" x14ac:dyDescent="0.25">
      <c r="A1667" s="1">
        <v>1663</v>
      </c>
      <c r="B1667" s="1">
        <v>18153</v>
      </c>
      <c r="C1667" t="s">
        <v>897</v>
      </c>
      <c r="D1667" s="8">
        <v>35997</v>
      </c>
      <c r="E1667" s="1">
        <v>479</v>
      </c>
      <c r="F1667" s="2">
        <v>1656234.28</v>
      </c>
      <c r="G1667" s="2">
        <v>79960990</v>
      </c>
      <c r="H1667" s="13" t="s">
        <v>1022</v>
      </c>
    </row>
    <row r="1668" spans="1:8" ht="45" x14ac:dyDescent="0.25">
      <c r="A1668" s="1">
        <v>1664</v>
      </c>
      <c r="B1668" s="1">
        <v>30502</v>
      </c>
      <c r="C1668" t="s">
        <v>878</v>
      </c>
      <c r="D1668" s="8">
        <v>38404</v>
      </c>
      <c r="E1668" s="1">
        <v>479</v>
      </c>
      <c r="F1668" s="2">
        <v>1566000</v>
      </c>
      <c r="G1668" s="2">
        <v>1030580975</v>
      </c>
      <c r="H1668" s="13" t="s">
        <v>1022</v>
      </c>
    </row>
    <row r="1669" spans="1:8" ht="45" x14ac:dyDescent="0.25">
      <c r="A1669" s="1">
        <v>1665</v>
      </c>
      <c r="B1669" s="1">
        <v>30504</v>
      </c>
      <c r="C1669" t="s">
        <v>878</v>
      </c>
      <c r="D1669" s="8">
        <v>38404</v>
      </c>
      <c r="E1669" s="1">
        <v>501</v>
      </c>
      <c r="F1669" s="2">
        <v>1566000</v>
      </c>
      <c r="G1669" s="2">
        <v>1030638319</v>
      </c>
      <c r="H1669" s="13" t="s">
        <v>1022</v>
      </c>
    </row>
    <row r="1670" spans="1:8" ht="45" x14ac:dyDescent="0.25">
      <c r="A1670" s="1">
        <v>1666</v>
      </c>
      <c r="B1670" s="1">
        <v>30500</v>
      </c>
      <c r="C1670" t="s">
        <v>878</v>
      </c>
      <c r="D1670" s="8">
        <v>38404</v>
      </c>
      <c r="E1670" s="1">
        <v>501</v>
      </c>
      <c r="F1670" s="2">
        <v>1566000</v>
      </c>
      <c r="G1670" s="2">
        <v>1030638319</v>
      </c>
      <c r="H1670" s="13" t="s">
        <v>1022</v>
      </c>
    </row>
    <row r="1671" spans="1:8" ht="45" x14ac:dyDescent="0.25">
      <c r="A1671" s="1">
        <v>1667</v>
      </c>
      <c r="B1671" s="1">
        <v>30506</v>
      </c>
      <c r="C1671" t="s">
        <v>878</v>
      </c>
      <c r="D1671" s="8">
        <v>38404</v>
      </c>
      <c r="E1671" s="1">
        <v>501</v>
      </c>
      <c r="F1671" s="2">
        <v>1566000</v>
      </c>
      <c r="G1671" s="2">
        <v>1030638319</v>
      </c>
      <c r="H1671" s="13" t="s">
        <v>1022</v>
      </c>
    </row>
    <row r="1672" spans="1:8" ht="45" x14ac:dyDescent="0.25">
      <c r="A1672" s="1">
        <v>1668</v>
      </c>
      <c r="B1672" s="1">
        <v>14902</v>
      </c>
      <c r="C1672" t="s">
        <v>896</v>
      </c>
      <c r="D1672" s="8">
        <v>35867</v>
      </c>
      <c r="E1672" s="1">
        <v>998</v>
      </c>
      <c r="F1672" s="2">
        <v>1477055.27</v>
      </c>
      <c r="G1672" s="2">
        <v>830057963</v>
      </c>
      <c r="H1672" s="13" t="s">
        <v>1022</v>
      </c>
    </row>
    <row r="1673" spans="1:8" ht="45" x14ac:dyDescent="0.25">
      <c r="A1673" s="1">
        <v>1669</v>
      </c>
      <c r="B1673" s="1">
        <v>30525</v>
      </c>
      <c r="C1673" t="s">
        <v>878</v>
      </c>
      <c r="D1673" s="8">
        <v>38404</v>
      </c>
      <c r="E1673" s="1">
        <v>112</v>
      </c>
      <c r="F1673" s="2">
        <v>1566000</v>
      </c>
      <c r="G1673" s="2">
        <v>79732443</v>
      </c>
      <c r="H1673" s="13" t="s">
        <v>1022</v>
      </c>
    </row>
    <row r="1674" spans="1:8" ht="45" x14ac:dyDescent="0.25">
      <c r="A1674" s="1">
        <v>1670</v>
      </c>
      <c r="B1674" s="1">
        <v>30733</v>
      </c>
      <c r="C1674" t="s">
        <v>887</v>
      </c>
      <c r="D1674" s="8">
        <v>38457</v>
      </c>
      <c r="E1674" s="1">
        <v>481</v>
      </c>
      <c r="F1674" s="2">
        <v>10036406.25</v>
      </c>
      <c r="G1674" s="2">
        <v>80414307</v>
      </c>
      <c r="H1674" s="13" t="s">
        <v>1022</v>
      </c>
    </row>
    <row r="1675" spans="1:8" ht="45" x14ac:dyDescent="0.25">
      <c r="A1675" s="1">
        <v>1671</v>
      </c>
      <c r="B1675" s="1">
        <v>18027</v>
      </c>
      <c r="C1675" t="s">
        <v>898</v>
      </c>
      <c r="D1675" s="8">
        <v>35997</v>
      </c>
      <c r="E1675" s="1">
        <v>451</v>
      </c>
      <c r="F1675" s="2">
        <v>6136867.4900000002</v>
      </c>
      <c r="G1675" s="2">
        <v>24758508</v>
      </c>
      <c r="H1675" s="13" t="s">
        <v>1022</v>
      </c>
    </row>
    <row r="1676" spans="1:8" ht="45" x14ac:dyDescent="0.25">
      <c r="A1676" s="1">
        <v>1672</v>
      </c>
      <c r="B1676" s="1">
        <v>30762</v>
      </c>
      <c r="C1676" t="s">
        <v>888</v>
      </c>
      <c r="D1676" s="8">
        <v>38470</v>
      </c>
      <c r="E1676" s="1">
        <v>479</v>
      </c>
      <c r="F1676" s="2">
        <v>2650038.56</v>
      </c>
      <c r="G1676" s="2">
        <v>1030638319</v>
      </c>
      <c r="H1676" s="13" t="s">
        <v>1022</v>
      </c>
    </row>
    <row r="1677" spans="1:8" ht="45" x14ac:dyDescent="0.25">
      <c r="A1677" s="1">
        <v>1673</v>
      </c>
      <c r="B1677" s="1">
        <v>30580</v>
      </c>
      <c r="C1677" t="s">
        <v>880</v>
      </c>
      <c r="D1677" s="8">
        <v>38412</v>
      </c>
      <c r="E1677" s="1">
        <v>220</v>
      </c>
      <c r="F1677" s="2">
        <v>9846168.1600000001</v>
      </c>
      <c r="G1677" s="2">
        <v>1030638319</v>
      </c>
      <c r="H1677" s="13" t="s">
        <v>1022</v>
      </c>
    </row>
    <row r="1678" spans="1:8" ht="45" x14ac:dyDescent="0.25">
      <c r="A1678" s="1">
        <v>1674</v>
      </c>
      <c r="B1678" s="1">
        <v>18107</v>
      </c>
      <c r="C1678" t="s">
        <v>899</v>
      </c>
      <c r="D1678" s="8">
        <v>35997</v>
      </c>
      <c r="E1678" s="1">
        <v>479</v>
      </c>
      <c r="F1678" s="2">
        <v>2454747</v>
      </c>
      <c r="G1678" s="2">
        <v>1030638319</v>
      </c>
      <c r="H1678" s="13" t="s">
        <v>1022</v>
      </c>
    </row>
    <row r="1679" spans="1:8" ht="45" x14ac:dyDescent="0.25">
      <c r="A1679" s="1">
        <v>1675</v>
      </c>
      <c r="B1679" s="1">
        <v>30513</v>
      </c>
      <c r="C1679" t="s">
        <v>878</v>
      </c>
      <c r="D1679" s="8">
        <v>38404</v>
      </c>
      <c r="E1679" s="1">
        <v>501</v>
      </c>
      <c r="F1679" s="2">
        <v>1566000</v>
      </c>
      <c r="G1679" s="2">
        <v>1030638319</v>
      </c>
      <c r="H1679" s="13" t="s">
        <v>1022</v>
      </c>
    </row>
    <row r="1680" spans="1:8" ht="45" x14ac:dyDescent="0.25">
      <c r="A1680" s="1">
        <v>1676</v>
      </c>
      <c r="B1680" s="1">
        <v>30507</v>
      </c>
      <c r="C1680" t="s">
        <v>878</v>
      </c>
      <c r="D1680" s="8">
        <v>38404</v>
      </c>
      <c r="E1680" s="1">
        <v>501</v>
      </c>
      <c r="F1680" s="2">
        <v>1566000</v>
      </c>
      <c r="G1680" s="2">
        <v>1030638319</v>
      </c>
      <c r="H1680" s="13" t="s">
        <v>1022</v>
      </c>
    </row>
    <row r="1681" spans="1:8" ht="45" x14ac:dyDescent="0.25">
      <c r="A1681" s="1">
        <v>1677</v>
      </c>
      <c r="B1681" s="1">
        <v>9332</v>
      </c>
      <c r="C1681" t="s">
        <v>900</v>
      </c>
      <c r="D1681" s="8">
        <v>35155</v>
      </c>
      <c r="E1681" s="1">
        <v>411</v>
      </c>
      <c r="F1681" s="2">
        <v>4892545.97</v>
      </c>
      <c r="G1681" s="2">
        <v>3166528</v>
      </c>
      <c r="H1681" s="13" t="s">
        <v>1022</v>
      </c>
    </row>
    <row r="1682" spans="1:8" ht="45" x14ac:dyDescent="0.25">
      <c r="A1682" s="1">
        <v>1678</v>
      </c>
      <c r="B1682" s="1">
        <v>9330</v>
      </c>
      <c r="C1682" t="s">
        <v>900</v>
      </c>
      <c r="D1682" s="8">
        <v>35279</v>
      </c>
      <c r="E1682" s="1">
        <v>456</v>
      </c>
      <c r="F1682" s="2">
        <v>4476972.83</v>
      </c>
      <c r="G1682" s="2">
        <v>1016009254</v>
      </c>
      <c r="H1682" s="13" t="s">
        <v>1022</v>
      </c>
    </row>
    <row r="1683" spans="1:8" ht="45" x14ac:dyDescent="0.25">
      <c r="A1683" s="1">
        <v>1679</v>
      </c>
      <c r="B1683" s="1">
        <v>30844</v>
      </c>
      <c r="C1683" t="s">
        <v>901</v>
      </c>
      <c r="D1683" s="8">
        <v>38531</v>
      </c>
      <c r="E1683" s="1">
        <v>481</v>
      </c>
      <c r="F1683" s="2">
        <v>4935758</v>
      </c>
      <c r="G1683" s="2">
        <v>80414307</v>
      </c>
      <c r="H1683" s="13" t="s">
        <v>1022</v>
      </c>
    </row>
    <row r="1684" spans="1:8" ht="45" x14ac:dyDescent="0.25">
      <c r="A1684" s="1">
        <v>1680</v>
      </c>
      <c r="B1684" s="1">
        <v>30829</v>
      </c>
      <c r="C1684" t="s">
        <v>860</v>
      </c>
      <c r="D1684" s="8">
        <v>38531</v>
      </c>
      <c r="E1684" s="1">
        <v>481</v>
      </c>
      <c r="F1684" s="2">
        <v>2993039.37</v>
      </c>
      <c r="G1684" s="2">
        <v>80414307</v>
      </c>
      <c r="H1684" s="13" t="s">
        <v>1022</v>
      </c>
    </row>
    <row r="1685" spans="1:8" ht="45" x14ac:dyDescent="0.25">
      <c r="A1685" s="1">
        <v>1681</v>
      </c>
      <c r="B1685" s="1">
        <v>30832</v>
      </c>
      <c r="C1685" t="s">
        <v>860</v>
      </c>
      <c r="D1685" s="8">
        <v>38531</v>
      </c>
      <c r="E1685" s="1">
        <v>481</v>
      </c>
      <c r="F1685" s="2">
        <v>2993039.37</v>
      </c>
      <c r="G1685" s="2">
        <v>80414307</v>
      </c>
      <c r="H1685" s="13" t="s">
        <v>1022</v>
      </c>
    </row>
    <row r="1686" spans="1:8" ht="45" x14ac:dyDescent="0.25">
      <c r="A1686" s="1">
        <v>1682</v>
      </c>
      <c r="B1686" s="1">
        <v>30827</v>
      </c>
      <c r="C1686" t="s">
        <v>860</v>
      </c>
      <c r="D1686" s="8">
        <v>38531</v>
      </c>
      <c r="E1686" s="1">
        <v>481</v>
      </c>
      <c r="F1686" s="2">
        <v>2993039.37</v>
      </c>
      <c r="G1686" s="2">
        <v>80414307</v>
      </c>
      <c r="H1686" s="13" t="s">
        <v>1022</v>
      </c>
    </row>
    <row r="1687" spans="1:8" ht="45" x14ac:dyDescent="0.25">
      <c r="A1687" s="1">
        <v>1683</v>
      </c>
      <c r="B1687" s="1">
        <v>14895</v>
      </c>
      <c r="C1687" t="s">
        <v>896</v>
      </c>
      <c r="D1687" s="8">
        <v>35867</v>
      </c>
      <c r="E1687" s="1">
        <v>998</v>
      </c>
      <c r="F1687" s="2">
        <v>1477055.27</v>
      </c>
      <c r="G1687" s="2">
        <v>830057963</v>
      </c>
      <c r="H1687" s="13" t="s">
        <v>1022</v>
      </c>
    </row>
    <row r="1688" spans="1:8" ht="45" x14ac:dyDescent="0.25">
      <c r="A1688" s="1">
        <v>1684</v>
      </c>
      <c r="B1688" s="1">
        <v>14894</v>
      </c>
      <c r="C1688" t="s">
        <v>896</v>
      </c>
      <c r="D1688" s="8">
        <v>35867</v>
      </c>
      <c r="E1688" s="1">
        <v>998</v>
      </c>
      <c r="F1688" s="2">
        <v>1477055.27</v>
      </c>
      <c r="G1688" s="2">
        <v>830057963</v>
      </c>
      <c r="H1688" s="13" t="s">
        <v>1022</v>
      </c>
    </row>
    <row r="1689" spans="1:8" ht="45" x14ac:dyDescent="0.25">
      <c r="A1689" s="1">
        <v>1685</v>
      </c>
      <c r="B1689" s="1">
        <v>14891</v>
      </c>
      <c r="C1689" t="s">
        <v>896</v>
      </c>
      <c r="D1689" s="8">
        <v>35867</v>
      </c>
      <c r="E1689" s="1">
        <v>998</v>
      </c>
      <c r="F1689" s="2">
        <v>1477055.27</v>
      </c>
      <c r="G1689" s="2">
        <v>830057963</v>
      </c>
      <c r="H1689" s="13" t="s">
        <v>1022</v>
      </c>
    </row>
    <row r="1690" spans="1:8" ht="45" x14ac:dyDescent="0.25">
      <c r="A1690" s="1">
        <v>1686</v>
      </c>
      <c r="B1690" s="1">
        <v>14889</v>
      </c>
      <c r="C1690" t="s">
        <v>896</v>
      </c>
      <c r="D1690" s="8">
        <v>35867</v>
      </c>
      <c r="E1690" s="1">
        <v>998</v>
      </c>
      <c r="F1690" s="2">
        <v>1477055.27</v>
      </c>
      <c r="G1690" s="2">
        <v>830057963</v>
      </c>
      <c r="H1690" s="13" t="s">
        <v>1022</v>
      </c>
    </row>
    <row r="1691" spans="1:8" ht="45" x14ac:dyDescent="0.25">
      <c r="A1691" s="1">
        <v>1687</v>
      </c>
      <c r="B1691" s="1">
        <v>14888</v>
      </c>
      <c r="C1691" t="s">
        <v>896</v>
      </c>
      <c r="D1691" s="8">
        <v>35867</v>
      </c>
      <c r="E1691" s="1">
        <v>998</v>
      </c>
      <c r="F1691" s="2">
        <v>1477055.27</v>
      </c>
      <c r="G1691" s="2">
        <v>830057963</v>
      </c>
      <c r="H1691" s="13" t="s">
        <v>1022</v>
      </c>
    </row>
    <row r="1692" spans="1:8" ht="45" x14ac:dyDescent="0.25">
      <c r="A1692" s="1">
        <v>1688</v>
      </c>
      <c r="B1692" s="1">
        <v>14906</v>
      </c>
      <c r="C1692" t="s">
        <v>896</v>
      </c>
      <c r="D1692" s="8">
        <v>35867</v>
      </c>
      <c r="E1692" s="1">
        <v>998</v>
      </c>
      <c r="F1692" s="2">
        <v>1477055.27</v>
      </c>
      <c r="G1692" s="2">
        <v>830057963</v>
      </c>
      <c r="H1692" s="13" t="s">
        <v>1022</v>
      </c>
    </row>
    <row r="1693" spans="1:8" ht="45" x14ac:dyDescent="0.25">
      <c r="A1693" s="1">
        <v>1689</v>
      </c>
      <c r="B1693" s="1">
        <v>30589</v>
      </c>
      <c r="C1693" t="s">
        <v>880</v>
      </c>
      <c r="D1693" s="8">
        <v>38412</v>
      </c>
      <c r="E1693" s="1">
        <v>220</v>
      </c>
      <c r="F1693" s="2">
        <v>9846168.1600000001</v>
      </c>
      <c r="G1693" s="2">
        <v>1030638319</v>
      </c>
      <c r="H1693" s="13" t="s">
        <v>1022</v>
      </c>
    </row>
    <row r="1694" spans="1:8" ht="45" x14ac:dyDescent="0.25">
      <c r="A1694" s="1">
        <v>1690</v>
      </c>
      <c r="B1694" s="1">
        <v>14904</v>
      </c>
      <c r="C1694" t="s">
        <v>896</v>
      </c>
      <c r="D1694" s="8">
        <v>35867</v>
      </c>
      <c r="E1694" s="1">
        <v>998</v>
      </c>
      <c r="F1694" s="2">
        <v>1477055.27</v>
      </c>
      <c r="G1694" s="2">
        <v>830057963</v>
      </c>
      <c r="H1694" s="13" t="s">
        <v>1022</v>
      </c>
    </row>
    <row r="1695" spans="1:8" ht="45" x14ac:dyDescent="0.25">
      <c r="A1695" s="1">
        <v>1691</v>
      </c>
      <c r="B1695" s="1">
        <v>13195</v>
      </c>
      <c r="C1695" t="s">
        <v>893</v>
      </c>
      <c r="D1695" s="8">
        <v>35279</v>
      </c>
      <c r="E1695" s="1">
        <v>437</v>
      </c>
      <c r="F1695" s="2">
        <v>4476972.83</v>
      </c>
      <c r="G1695" s="2">
        <v>52057227</v>
      </c>
      <c r="H1695" s="13" t="s">
        <v>1022</v>
      </c>
    </row>
    <row r="1696" spans="1:8" ht="45" x14ac:dyDescent="0.25">
      <c r="A1696" s="1">
        <v>1692</v>
      </c>
      <c r="B1696" s="1">
        <v>9442</v>
      </c>
      <c r="C1696" t="s">
        <v>902</v>
      </c>
      <c r="D1696" s="8">
        <v>35401</v>
      </c>
      <c r="E1696" s="1">
        <v>998</v>
      </c>
      <c r="F1696" s="2">
        <v>4328939.33</v>
      </c>
      <c r="G1696" s="2">
        <v>830057963</v>
      </c>
      <c r="H1696" s="13" t="s">
        <v>1022</v>
      </c>
    </row>
    <row r="1697" spans="1:8" ht="45" x14ac:dyDescent="0.25">
      <c r="A1697" s="1">
        <v>1693</v>
      </c>
      <c r="B1697" s="1">
        <v>9334</v>
      </c>
      <c r="C1697" t="s">
        <v>903</v>
      </c>
      <c r="D1697" s="8">
        <v>35279</v>
      </c>
      <c r="E1697" s="1">
        <v>459</v>
      </c>
      <c r="F1697" s="2">
        <v>4476972.83</v>
      </c>
      <c r="G1697" s="2">
        <v>1014199360</v>
      </c>
      <c r="H1697" s="13" t="s">
        <v>1022</v>
      </c>
    </row>
    <row r="1698" spans="1:8" ht="45" x14ac:dyDescent="0.25">
      <c r="A1698" s="1">
        <v>1694</v>
      </c>
      <c r="B1698" s="1">
        <v>9333</v>
      </c>
      <c r="C1698" t="s">
        <v>903</v>
      </c>
      <c r="D1698" s="8">
        <v>35155</v>
      </c>
      <c r="E1698" s="1">
        <v>477</v>
      </c>
      <c r="F1698" s="2">
        <v>4892545.97</v>
      </c>
      <c r="G1698" s="2">
        <v>80222241</v>
      </c>
      <c r="H1698" s="13" t="s">
        <v>1022</v>
      </c>
    </row>
    <row r="1699" spans="1:8" ht="45" x14ac:dyDescent="0.25">
      <c r="A1699" s="1">
        <v>1695</v>
      </c>
      <c r="B1699" s="1">
        <v>9073</v>
      </c>
      <c r="C1699" t="s">
        <v>904</v>
      </c>
      <c r="D1699" s="8">
        <v>34724</v>
      </c>
      <c r="E1699" s="1">
        <v>486</v>
      </c>
      <c r="F1699" s="2">
        <v>1626215.48</v>
      </c>
      <c r="G1699" s="2">
        <v>79857563</v>
      </c>
      <c r="H1699" s="13" t="s">
        <v>1022</v>
      </c>
    </row>
    <row r="1700" spans="1:8" ht="45" x14ac:dyDescent="0.25">
      <c r="A1700" s="1">
        <v>1696</v>
      </c>
      <c r="B1700" s="1">
        <v>9340</v>
      </c>
      <c r="C1700" t="s">
        <v>905</v>
      </c>
      <c r="D1700" s="8">
        <v>34560</v>
      </c>
      <c r="E1700" s="1">
        <v>481</v>
      </c>
      <c r="F1700" s="2">
        <v>24605667.719999999</v>
      </c>
      <c r="G1700" s="2">
        <v>1030638319</v>
      </c>
      <c r="H1700" s="13" t="s">
        <v>1022</v>
      </c>
    </row>
    <row r="1701" spans="1:8" ht="45" x14ac:dyDescent="0.25">
      <c r="A1701" s="1">
        <v>1697</v>
      </c>
      <c r="B1701" s="1">
        <v>9335</v>
      </c>
      <c r="C1701" t="s">
        <v>903</v>
      </c>
      <c r="D1701" s="8">
        <v>35279</v>
      </c>
      <c r="E1701" s="1">
        <v>450</v>
      </c>
      <c r="F1701" s="2">
        <v>4476972.83</v>
      </c>
      <c r="G1701" s="2">
        <v>1020798426</v>
      </c>
      <c r="H1701" s="13" t="s">
        <v>1022</v>
      </c>
    </row>
    <row r="1702" spans="1:8" ht="45" x14ac:dyDescent="0.25">
      <c r="A1702" s="1">
        <v>1698</v>
      </c>
      <c r="B1702" s="1">
        <v>9070</v>
      </c>
      <c r="C1702" t="s">
        <v>906</v>
      </c>
      <c r="D1702" s="8">
        <v>34724</v>
      </c>
      <c r="E1702" s="1">
        <v>486</v>
      </c>
      <c r="F1702" s="2">
        <v>1510057.22</v>
      </c>
      <c r="G1702" s="2">
        <v>79857563</v>
      </c>
      <c r="H1702" s="13" t="s">
        <v>1022</v>
      </c>
    </row>
    <row r="1703" spans="1:8" ht="45" x14ac:dyDescent="0.25">
      <c r="A1703" s="1">
        <v>1699</v>
      </c>
      <c r="B1703" s="1">
        <v>21954</v>
      </c>
      <c r="C1703" t="s">
        <v>907</v>
      </c>
      <c r="D1703" s="8">
        <v>36180</v>
      </c>
      <c r="E1703" s="1">
        <v>470</v>
      </c>
      <c r="F1703" s="2">
        <v>3587566.33</v>
      </c>
      <c r="G1703" s="2">
        <v>19441558</v>
      </c>
      <c r="H1703" s="13" t="s">
        <v>1022</v>
      </c>
    </row>
    <row r="1704" spans="1:8" ht="45" x14ac:dyDescent="0.25">
      <c r="A1704" s="1">
        <v>1700</v>
      </c>
      <c r="B1704" s="1">
        <v>24892</v>
      </c>
      <c r="C1704" t="s">
        <v>909</v>
      </c>
      <c r="D1704" s="8">
        <v>36854</v>
      </c>
      <c r="E1704" s="1">
        <v>479</v>
      </c>
      <c r="F1704" s="2">
        <v>7954583</v>
      </c>
      <c r="G1704" s="2">
        <v>79960990</v>
      </c>
      <c r="H1704" s="13" t="s">
        <v>1022</v>
      </c>
    </row>
    <row r="1705" spans="1:8" ht="45" x14ac:dyDescent="0.25">
      <c r="A1705" s="1">
        <v>1701</v>
      </c>
      <c r="B1705" s="1">
        <v>25935</v>
      </c>
      <c r="C1705" t="s">
        <v>910</v>
      </c>
      <c r="D1705" s="8">
        <v>37396</v>
      </c>
      <c r="E1705" s="1">
        <v>501</v>
      </c>
      <c r="F1705" s="2">
        <v>7090800</v>
      </c>
      <c r="G1705" s="2">
        <v>1030638319</v>
      </c>
      <c r="H1705" s="13" t="s">
        <v>1022</v>
      </c>
    </row>
    <row r="1706" spans="1:8" ht="45" x14ac:dyDescent="0.25">
      <c r="A1706" s="1">
        <v>1702</v>
      </c>
      <c r="B1706" s="1">
        <v>25934</v>
      </c>
      <c r="C1706" t="s">
        <v>911</v>
      </c>
      <c r="D1706" s="8">
        <v>37396</v>
      </c>
      <c r="E1706" s="1">
        <v>479</v>
      </c>
      <c r="F1706" s="2">
        <v>7170600</v>
      </c>
      <c r="G1706" s="2">
        <v>1030580975</v>
      </c>
      <c r="H1706" s="13" t="s">
        <v>1022</v>
      </c>
    </row>
    <row r="1707" spans="1:8" ht="45" x14ac:dyDescent="0.25">
      <c r="A1707" s="1">
        <v>1703</v>
      </c>
      <c r="B1707" s="1">
        <v>25933</v>
      </c>
      <c r="C1707" t="s">
        <v>912</v>
      </c>
      <c r="D1707" s="8">
        <v>37396</v>
      </c>
      <c r="E1707" s="1">
        <v>998</v>
      </c>
      <c r="F1707" s="2">
        <v>7068000</v>
      </c>
      <c r="G1707" s="2">
        <v>800213730</v>
      </c>
      <c r="H1707" s="13" t="s">
        <v>1022</v>
      </c>
    </row>
    <row r="1708" spans="1:8" ht="45" x14ac:dyDescent="0.25">
      <c r="A1708" s="1">
        <v>1704</v>
      </c>
      <c r="B1708" s="1">
        <v>25932</v>
      </c>
      <c r="C1708" t="s">
        <v>913</v>
      </c>
      <c r="D1708" s="8">
        <v>37396</v>
      </c>
      <c r="E1708" s="1">
        <v>998</v>
      </c>
      <c r="F1708" s="2">
        <v>23541000</v>
      </c>
      <c r="G1708" s="2">
        <v>860516651</v>
      </c>
      <c r="H1708" s="13" t="s">
        <v>1022</v>
      </c>
    </row>
    <row r="1709" spans="1:8" ht="45" x14ac:dyDescent="0.25">
      <c r="A1709" s="1">
        <v>1705</v>
      </c>
      <c r="B1709" s="1">
        <v>25931</v>
      </c>
      <c r="C1709" t="s">
        <v>914</v>
      </c>
      <c r="D1709" s="8">
        <v>37396</v>
      </c>
      <c r="E1709" s="1">
        <v>220</v>
      </c>
      <c r="F1709" s="2">
        <v>26904000</v>
      </c>
      <c r="G1709" s="2">
        <v>1030638319</v>
      </c>
      <c r="H1709" s="13" t="s">
        <v>1022</v>
      </c>
    </row>
    <row r="1710" spans="1:8" ht="45" x14ac:dyDescent="0.25">
      <c r="A1710" s="1">
        <v>1706</v>
      </c>
      <c r="B1710" s="1">
        <v>25987</v>
      </c>
      <c r="C1710" t="s">
        <v>915</v>
      </c>
      <c r="D1710" s="8">
        <v>37406</v>
      </c>
      <c r="E1710" s="1">
        <v>998</v>
      </c>
      <c r="F1710" s="2">
        <v>4589946</v>
      </c>
      <c r="G1710" s="2">
        <v>860052973</v>
      </c>
      <c r="H1710" s="13" t="s">
        <v>1022</v>
      </c>
    </row>
    <row r="1711" spans="1:8" ht="45" x14ac:dyDescent="0.25">
      <c r="A1711" s="1">
        <v>1707</v>
      </c>
      <c r="B1711" s="1">
        <v>25876</v>
      </c>
      <c r="C1711" t="s">
        <v>916</v>
      </c>
      <c r="D1711" s="8">
        <v>37386</v>
      </c>
      <c r="E1711" s="1">
        <v>220</v>
      </c>
      <c r="F1711" s="2">
        <v>4671300</v>
      </c>
      <c r="G1711" s="2">
        <v>80872416</v>
      </c>
      <c r="H1711" s="13" t="s">
        <v>1022</v>
      </c>
    </row>
    <row r="1712" spans="1:8" ht="45" x14ac:dyDescent="0.25">
      <c r="A1712" s="1">
        <v>1708</v>
      </c>
      <c r="B1712" s="1">
        <v>25875</v>
      </c>
      <c r="C1712" t="s">
        <v>917</v>
      </c>
      <c r="D1712" s="8">
        <v>37386</v>
      </c>
      <c r="E1712" s="1">
        <v>220</v>
      </c>
      <c r="F1712" s="2">
        <v>7512791</v>
      </c>
      <c r="G1712" s="2">
        <v>80872416</v>
      </c>
      <c r="H1712" s="13" t="s">
        <v>1022</v>
      </c>
    </row>
    <row r="1713" spans="1:8" ht="45" x14ac:dyDescent="0.25">
      <c r="A1713" s="1">
        <v>1709</v>
      </c>
      <c r="B1713" s="1">
        <v>25874</v>
      </c>
      <c r="C1713" t="s">
        <v>917</v>
      </c>
      <c r="D1713" s="8">
        <v>37386</v>
      </c>
      <c r="E1713" s="1">
        <v>220</v>
      </c>
      <c r="F1713" s="2">
        <v>7512791</v>
      </c>
      <c r="G1713" s="2">
        <v>80872416</v>
      </c>
      <c r="H1713" s="13" t="s">
        <v>1022</v>
      </c>
    </row>
    <row r="1714" spans="1:8" ht="45" x14ac:dyDescent="0.25">
      <c r="A1714" s="1">
        <v>1710</v>
      </c>
      <c r="B1714" s="1">
        <v>26683</v>
      </c>
      <c r="C1714" t="s">
        <v>918</v>
      </c>
      <c r="D1714" s="8">
        <v>37449</v>
      </c>
      <c r="E1714" s="1">
        <v>998</v>
      </c>
      <c r="F1714" s="2">
        <v>41958000</v>
      </c>
      <c r="G1714" s="2">
        <v>800242493</v>
      </c>
      <c r="H1714" s="13" t="s">
        <v>1022</v>
      </c>
    </row>
    <row r="1715" spans="1:8" ht="45" x14ac:dyDescent="0.25">
      <c r="A1715" s="1">
        <v>1711</v>
      </c>
      <c r="B1715" s="1">
        <v>25952</v>
      </c>
      <c r="C1715" t="s">
        <v>919</v>
      </c>
      <c r="D1715" s="8">
        <v>37396</v>
      </c>
      <c r="E1715" s="1">
        <v>220</v>
      </c>
      <c r="F1715" s="2">
        <v>86925000</v>
      </c>
      <c r="G1715" s="2">
        <v>1030638319</v>
      </c>
      <c r="H1715" s="13" t="s">
        <v>1022</v>
      </c>
    </row>
    <row r="1716" spans="1:8" ht="45" x14ac:dyDescent="0.25">
      <c r="A1716" s="1">
        <v>1712</v>
      </c>
      <c r="B1716" s="1">
        <v>25793</v>
      </c>
      <c r="C1716" t="s">
        <v>920</v>
      </c>
      <c r="D1716" s="8">
        <v>37337</v>
      </c>
      <c r="E1716" s="1">
        <v>998</v>
      </c>
      <c r="F1716" s="2">
        <v>79460000</v>
      </c>
      <c r="G1716" s="2">
        <v>860533729</v>
      </c>
      <c r="H1716" s="13" t="s">
        <v>1022</v>
      </c>
    </row>
    <row r="1717" spans="1:8" ht="45" x14ac:dyDescent="0.25">
      <c r="A1717" s="1">
        <v>1713</v>
      </c>
      <c r="B1717" s="1">
        <v>25986</v>
      </c>
      <c r="C1717" t="s">
        <v>915</v>
      </c>
      <c r="D1717" s="8">
        <v>37406</v>
      </c>
      <c r="E1717" s="1">
        <v>998</v>
      </c>
      <c r="F1717" s="2">
        <v>4589946</v>
      </c>
      <c r="G1717" s="2">
        <v>860052973</v>
      </c>
      <c r="H1717" s="13" t="s">
        <v>1022</v>
      </c>
    </row>
    <row r="1718" spans="1:8" ht="45" x14ac:dyDescent="0.25">
      <c r="A1718" s="1">
        <v>1714</v>
      </c>
      <c r="B1718" s="1">
        <v>25982</v>
      </c>
      <c r="C1718" t="s">
        <v>921</v>
      </c>
      <c r="D1718" s="8">
        <v>37406</v>
      </c>
      <c r="E1718" s="1">
        <v>501</v>
      </c>
      <c r="F1718" s="2">
        <v>4589946</v>
      </c>
      <c r="G1718" s="2">
        <v>1030638319</v>
      </c>
      <c r="H1718" s="13" t="s">
        <v>1022</v>
      </c>
    </row>
    <row r="1719" spans="1:8" ht="45" x14ac:dyDescent="0.25">
      <c r="A1719" s="1">
        <v>1715</v>
      </c>
      <c r="B1719" s="1">
        <v>25895</v>
      </c>
      <c r="C1719" t="s">
        <v>922</v>
      </c>
      <c r="D1719" s="8">
        <v>37396</v>
      </c>
      <c r="E1719" s="1">
        <v>998</v>
      </c>
      <c r="F1719" s="2">
        <v>5472000</v>
      </c>
      <c r="G1719" s="2">
        <v>830057963</v>
      </c>
      <c r="H1719" s="13" t="s">
        <v>1022</v>
      </c>
    </row>
    <row r="1720" spans="1:8" ht="45" x14ac:dyDescent="0.25">
      <c r="A1720" s="1">
        <v>1716</v>
      </c>
      <c r="B1720" s="1">
        <v>25910</v>
      </c>
      <c r="C1720" t="s">
        <v>923</v>
      </c>
      <c r="D1720" s="8">
        <v>37396</v>
      </c>
      <c r="E1720" s="1">
        <v>998</v>
      </c>
      <c r="F1720" s="2">
        <v>7068000</v>
      </c>
      <c r="G1720" s="2">
        <v>830057963</v>
      </c>
      <c r="H1720" s="13" t="s">
        <v>1022</v>
      </c>
    </row>
    <row r="1721" spans="1:8" ht="45" x14ac:dyDescent="0.25">
      <c r="A1721" s="1">
        <v>1717</v>
      </c>
      <c r="B1721" s="1">
        <v>25909</v>
      </c>
      <c r="C1721" t="s">
        <v>923</v>
      </c>
      <c r="D1721" s="8">
        <v>37396</v>
      </c>
      <c r="E1721" s="1">
        <v>998</v>
      </c>
      <c r="F1721" s="2">
        <v>7068000</v>
      </c>
      <c r="G1721" s="2">
        <v>830057963</v>
      </c>
      <c r="H1721" s="13" t="s">
        <v>1022</v>
      </c>
    </row>
    <row r="1722" spans="1:8" ht="45" x14ac:dyDescent="0.25">
      <c r="A1722" s="1">
        <v>1718</v>
      </c>
      <c r="B1722" s="1">
        <v>25908</v>
      </c>
      <c r="C1722" t="s">
        <v>923</v>
      </c>
      <c r="D1722" s="8">
        <v>37396</v>
      </c>
      <c r="E1722" s="1">
        <v>998</v>
      </c>
      <c r="F1722" s="2">
        <v>7068000</v>
      </c>
      <c r="G1722" s="2">
        <v>830057963</v>
      </c>
      <c r="H1722" s="13" t="s">
        <v>1022</v>
      </c>
    </row>
    <row r="1723" spans="1:8" ht="45" x14ac:dyDescent="0.25">
      <c r="A1723" s="1">
        <v>1719</v>
      </c>
      <c r="B1723" s="1">
        <v>25949</v>
      </c>
      <c r="C1723" t="s">
        <v>924</v>
      </c>
      <c r="D1723" s="8">
        <v>37396</v>
      </c>
      <c r="E1723" s="1">
        <v>998</v>
      </c>
      <c r="F1723" s="2">
        <v>45600000</v>
      </c>
      <c r="G1723" s="2">
        <v>860032613</v>
      </c>
      <c r="H1723" s="13" t="s">
        <v>1022</v>
      </c>
    </row>
    <row r="1724" spans="1:8" ht="45" x14ac:dyDescent="0.25">
      <c r="A1724" s="1">
        <v>1720</v>
      </c>
      <c r="B1724" s="1">
        <v>25894</v>
      </c>
      <c r="C1724" t="s">
        <v>922</v>
      </c>
      <c r="D1724" s="8">
        <v>37396</v>
      </c>
      <c r="E1724" s="1">
        <v>998</v>
      </c>
      <c r="F1724" s="2">
        <v>5472000</v>
      </c>
      <c r="G1724" s="2">
        <v>830057963</v>
      </c>
      <c r="H1724" s="13" t="s">
        <v>1022</v>
      </c>
    </row>
    <row r="1725" spans="1:8" ht="45" x14ac:dyDescent="0.25">
      <c r="A1725" s="1">
        <v>1721</v>
      </c>
      <c r="B1725" s="1">
        <v>25907</v>
      </c>
      <c r="C1725" t="s">
        <v>923</v>
      </c>
      <c r="D1725" s="8">
        <v>37396</v>
      </c>
      <c r="E1725" s="1">
        <v>998</v>
      </c>
      <c r="F1725" s="2">
        <v>7068000</v>
      </c>
      <c r="G1725" s="2">
        <v>830057963</v>
      </c>
      <c r="H1725" s="13" t="s">
        <v>1022</v>
      </c>
    </row>
    <row r="1726" spans="1:8" ht="45" x14ac:dyDescent="0.25">
      <c r="A1726" s="1">
        <v>1722</v>
      </c>
      <c r="B1726" s="1">
        <v>25906</v>
      </c>
      <c r="C1726" t="s">
        <v>925</v>
      </c>
      <c r="D1726" s="8">
        <v>37396</v>
      </c>
      <c r="E1726" s="1">
        <v>998</v>
      </c>
      <c r="F1726" s="2">
        <v>5472000</v>
      </c>
      <c r="G1726" s="2">
        <v>830057963</v>
      </c>
      <c r="H1726" s="13" t="s">
        <v>1022</v>
      </c>
    </row>
    <row r="1727" spans="1:8" ht="45" x14ac:dyDescent="0.25">
      <c r="A1727" s="1">
        <v>1723</v>
      </c>
      <c r="B1727" s="1">
        <v>25905</v>
      </c>
      <c r="C1727" t="s">
        <v>925</v>
      </c>
      <c r="D1727" s="8">
        <v>37396</v>
      </c>
      <c r="E1727" s="1">
        <v>998</v>
      </c>
      <c r="F1727" s="2">
        <v>5472000</v>
      </c>
      <c r="G1727" s="2">
        <v>830057963</v>
      </c>
      <c r="H1727" s="13" t="s">
        <v>1022</v>
      </c>
    </row>
    <row r="1728" spans="1:8" ht="45" x14ac:dyDescent="0.25">
      <c r="A1728" s="1">
        <v>1724</v>
      </c>
      <c r="B1728" s="1">
        <v>25904</v>
      </c>
      <c r="C1728" t="s">
        <v>925</v>
      </c>
      <c r="D1728" s="8">
        <v>37396</v>
      </c>
      <c r="E1728" s="1">
        <v>998</v>
      </c>
      <c r="F1728" s="2">
        <v>5472000</v>
      </c>
      <c r="G1728" s="2">
        <v>830057963</v>
      </c>
      <c r="H1728" s="13" t="s">
        <v>1022</v>
      </c>
    </row>
    <row r="1729" spans="1:8" ht="45" x14ac:dyDescent="0.25">
      <c r="A1729" s="1">
        <v>1725</v>
      </c>
      <c r="B1729" s="1">
        <v>25849</v>
      </c>
      <c r="C1729" t="s">
        <v>926</v>
      </c>
      <c r="D1729" s="8">
        <v>37382</v>
      </c>
      <c r="E1729" s="1">
        <v>501</v>
      </c>
      <c r="F1729" s="2">
        <v>1765000</v>
      </c>
      <c r="G1729" s="2">
        <v>1030638319</v>
      </c>
      <c r="H1729" s="13" t="s">
        <v>1022</v>
      </c>
    </row>
    <row r="1730" spans="1:8" ht="45" x14ac:dyDescent="0.25">
      <c r="A1730" s="1">
        <v>1726</v>
      </c>
      <c r="B1730" s="1">
        <v>25847</v>
      </c>
      <c r="C1730" t="s">
        <v>927</v>
      </c>
      <c r="D1730" s="8">
        <v>37382</v>
      </c>
      <c r="E1730" s="1">
        <v>501</v>
      </c>
      <c r="F1730" s="2">
        <v>25340000</v>
      </c>
      <c r="G1730" s="2">
        <v>1030638319</v>
      </c>
      <c r="H1730" s="13" t="s">
        <v>1022</v>
      </c>
    </row>
    <row r="1731" spans="1:8" ht="45" x14ac:dyDescent="0.25">
      <c r="A1731" s="1">
        <v>1727</v>
      </c>
      <c r="B1731" s="1">
        <v>25860</v>
      </c>
      <c r="C1731" t="s">
        <v>928</v>
      </c>
      <c r="D1731" s="8">
        <v>37382</v>
      </c>
      <c r="E1731" s="1">
        <v>501</v>
      </c>
      <c r="F1731" s="2">
        <v>6144000</v>
      </c>
      <c r="G1731" s="2">
        <v>1030638319</v>
      </c>
      <c r="H1731" s="13" t="s">
        <v>1022</v>
      </c>
    </row>
    <row r="1732" spans="1:8" ht="45" x14ac:dyDescent="0.25">
      <c r="A1732" s="1">
        <v>1728</v>
      </c>
      <c r="B1732" s="1">
        <v>25891</v>
      </c>
      <c r="C1732" t="s">
        <v>922</v>
      </c>
      <c r="D1732" s="8">
        <v>37396</v>
      </c>
      <c r="E1732" s="1">
        <v>998</v>
      </c>
      <c r="F1732" s="2">
        <v>5472000</v>
      </c>
      <c r="G1732" s="2">
        <v>830057963</v>
      </c>
      <c r="H1732" s="13" t="s">
        <v>1022</v>
      </c>
    </row>
    <row r="1733" spans="1:8" ht="45" x14ac:dyDescent="0.25">
      <c r="A1733" s="1">
        <v>1729</v>
      </c>
      <c r="B1733" s="1">
        <v>25890</v>
      </c>
      <c r="C1733" t="s">
        <v>929</v>
      </c>
      <c r="D1733" s="8">
        <v>37386</v>
      </c>
      <c r="E1733" s="1">
        <v>220</v>
      </c>
      <c r="F1733" s="2">
        <v>1500000</v>
      </c>
      <c r="G1733" s="2">
        <v>80872416</v>
      </c>
      <c r="H1733" s="13" t="s">
        <v>1022</v>
      </c>
    </row>
    <row r="1734" spans="1:8" ht="45" x14ac:dyDescent="0.25">
      <c r="A1734" s="1">
        <v>1730</v>
      </c>
      <c r="B1734" s="1">
        <v>25889</v>
      </c>
      <c r="C1734" t="s">
        <v>929</v>
      </c>
      <c r="D1734" s="8">
        <v>37386</v>
      </c>
      <c r="E1734" s="1">
        <v>220</v>
      </c>
      <c r="F1734" s="2">
        <v>1500000</v>
      </c>
      <c r="G1734" s="2">
        <v>80872416</v>
      </c>
      <c r="H1734" s="13" t="s">
        <v>1022</v>
      </c>
    </row>
    <row r="1735" spans="1:8" ht="45" x14ac:dyDescent="0.25">
      <c r="A1735" s="1">
        <v>1731</v>
      </c>
      <c r="B1735" s="1">
        <v>25888</v>
      </c>
      <c r="C1735" t="s">
        <v>930</v>
      </c>
      <c r="D1735" s="8">
        <v>37386</v>
      </c>
      <c r="E1735" s="1">
        <v>220</v>
      </c>
      <c r="F1735" s="2">
        <v>8766000</v>
      </c>
      <c r="G1735" s="2">
        <v>80872416</v>
      </c>
      <c r="H1735" s="13" t="s">
        <v>1022</v>
      </c>
    </row>
    <row r="1736" spans="1:8" ht="45" x14ac:dyDescent="0.25">
      <c r="A1736" s="1">
        <v>1732</v>
      </c>
      <c r="B1736" s="1">
        <v>25903</v>
      </c>
      <c r="C1736" t="s">
        <v>925</v>
      </c>
      <c r="D1736" s="8">
        <v>37396</v>
      </c>
      <c r="E1736" s="1">
        <v>998</v>
      </c>
      <c r="F1736" s="2">
        <v>5472000</v>
      </c>
      <c r="G1736" s="2">
        <v>830057963</v>
      </c>
      <c r="H1736" s="13" t="s">
        <v>1022</v>
      </c>
    </row>
    <row r="1737" spans="1:8" ht="45" x14ac:dyDescent="0.25">
      <c r="A1737" s="1">
        <v>1733</v>
      </c>
      <c r="B1737" s="1">
        <v>25902</v>
      </c>
      <c r="C1737" t="s">
        <v>925</v>
      </c>
      <c r="D1737" s="8">
        <v>37396</v>
      </c>
      <c r="E1737" s="1">
        <v>998</v>
      </c>
      <c r="F1737" s="2">
        <v>5472000</v>
      </c>
      <c r="G1737" s="2">
        <v>830057963</v>
      </c>
      <c r="H1737" s="13" t="s">
        <v>1022</v>
      </c>
    </row>
    <row r="1738" spans="1:8" ht="45" x14ac:dyDescent="0.25">
      <c r="A1738" s="1">
        <v>1734</v>
      </c>
      <c r="B1738" s="1">
        <v>25901</v>
      </c>
      <c r="C1738" t="s">
        <v>931</v>
      </c>
      <c r="D1738" s="8">
        <v>37396</v>
      </c>
      <c r="E1738" s="1">
        <v>998</v>
      </c>
      <c r="F1738" s="2">
        <v>14250000</v>
      </c>
      <c r="G1738" s="2">
        <v>830057963</v>
      </c>
      <c r="H1738" s="13" t="s">
        <v>1022</v>
      </c>
    </row>
    <row r="1739" spans="1:8" ht="45" x14ac:dyDescent="0.25">
      <c r="A1739" s="1">
        <v>1735</v>
      </c>
      <c r="B1739" s="1">
        <v>25981</v>
      </c>
      <c r="C1739" t="s">
        <v>932</v>
      </c>
      <c r="D1739" s="8">
        <v>37406</v>
      </c>
      <c r="E1739" s="1">
        <v>501</v>
      </c>
      <c r="F1739" s="2">
        <v>4589946</v>
      </c>
      <c r="G1739" s="2">
        <v>1030638319</v>
      </c>
      <c r="H1739" s="13" t="s">
        <v>1022</v>
      </c>
    </row>
    <row r="1740" spans="1:8" ht="45" x14ac:dyDescent="0.25">
      <c r="A1740" s="1">
        <v>1736</v>
      </c>
      <c r="B1740" s="1">
        <v>25979</v>
      </c>
      <c r="C1740" t="s">
        <v>933</v>
      </c>
      <c r="D1740" s="8">
        <v>37406</v>
      </c>
      <c r="E1740" s="1">
        <v>998</v>
      </c>
      <c r="F1740" s="2">
        <v>5590620</v>
      </c>
      <c r="G1740" s="2">
        <v>800213730</v>
      </c>
      <c r="H1740" s="13" t="s">
        <v>1022</v>
      </c>
    </row>
    <row r="1741" spans="1:8" ht="45" x14ac:dyDescent="0.25">
      <c r="A1741" s="1">
        <v>1737</v>
      </c>
      <c r="B1741" s="1">
        <v>25978</v>
      </c>
      <c r="C1741" t="s">
        <v>934</v>
      </c>
      <c r="D1741" s="8">
        <v>37406</v>
      </c>
      <c r="E1741" s="1">
        <v>998</v>
      </c>
      <c r="F1741" s="2">
        <v>5590620</v>
      </c>
      <c r="G1741" s="2">
        <v>800213730</v>
      </c>
      <c r="H1741" s="13" t="s">
        <v>1022</v>
      </c>
    </row>
    <row r="1742" spans="1:8" ht="45" x14ac:dyDescent="0.25">
      <c r="A1742" s="1">
        <v>1738</v>
      </c>
      <c r="B1742" s="1">
        <v>25871</v>
      </c>
      <c r="C1742" t="s">
        <v>917</v>
      </c>
      <c r="D1742" s="8">
        <v>37386</v>
      </c>
      <c r="E1742" s="1">
        <v>220</v>
      </c>
      <c r="F1742" s="2">
        <v>7512791</v>
      </c>
      <c r="G1742" s="2">
        <v>80872416</v>
      </c>
      <c r="H1742" s="13" t="s">
        <v>1022</v>
      </c>
    </row>
    <row r="1743" spans="1:8" ht="45" x14ac:dyDescent="0.25">
      <c r="A1743" s="1">
        <v>1739</v>
      </c>
      <c r="B1743" s="1">
        <v>25881</v>
      </c>
      <c r="C1743" t="s">
        <v>916</v>
      </c>
      <c r="D1743" s="8">
        <v>37386</v>
      </c>
      <c r="E1743" s="1">
        <v>220</v>
      </c>
      <c r="F1743" s="2">
        <v>4671300</v>
      </c>
      <c r="G1743" s="2">
        <v>80872416</v>
      </c>
      <c r="H1743" s="13" t="s">
        <v>1022</v>
      </c>
    </row>
    <row r="1744" spans="1:8" ht="45" x14ac:dyDescent="0.25">
      <c r="A1744" s="1">
        <v>1740</v>
      </c>
      <c r="B1744" s="1">
        <v>25880</v>
      </c>
      <c r="C1744" t="s">
        <v>916</v>
      </c>
      <c r="D1744" s="8">
        <v>37386</v>
      </c>
      <c r="E1744" s="1">
        <v>220</v>
      </c>
      <c r="F1744" s="2">
        <v>4671300</v>
      </c>
      <c r="G1744" s="2">
        <v>80872416</v>
      </c>
      <c r="H1744" s="13" t="s">
        <v>1022</v>
      </c>
    </row>
    <row r="1745" spans="1:8" ht="45" x14ac:dyDescent="0.25">
      <c r="A1745" s="1">
        <v>1741</v>
      </c>
      <c r="B1745" s="1">
        <v>25879</v>
      </c>
      <c r="C1745" t="s">
        <v>916</v>
      </c>
      <c r="D1745" s="8">
        <v>37386</v>
      </c>
      <c r="E1745" s="1">
        <v>220</v>
      </c>
      <c r="F1745" s="2">
        <v>4671300</v>
      </c>
      <c r="G1745" s="2">
        <v>80872416</v>
      </c>
      <c r="H1745" s="13" t="s">
        <v>1022</v>
      </c>
    </row>
    <row r="1746" spans="1:8" ht="45" x14ac:dyDescent="0.25">
      <c r="A1746" s="1">
        <v>1742</v>
      </c>
      <c r="B1746" s="1">
        <v>25799</v>
      </c>
      <c r="C1746" t="s">
        <v>935</v>
      </c>
      <c r="D1746" s="8">
        <v>37326</v>
      </c>
      <c r="E1746" s="1">
        <v>420</v>
      </c>
      <c r="F1746" s="2">
        <v>1670400</v>
      </c>
      <c r="G1746" s="2">
        <v>52559516</v>
      </c>
      <c r="H1746" s="13" t="s">
        <v>1022</v>
      </c>
    </row>
    <row r="1747" spans="1:8" ht="45" x14ac:dyDescent="0.25">
      <c r="A1747" s="1">
        <v>1743</v>
      </c>
      <c r="B1747" s="1">
        <v>25798</v>
      </c>
      <c r="C1747" t="s">
        <v>935</v>
      </c>
      <c r="D1747" s="8">
        <v>37326</v>
      </c>
      <c r="E1747" s="1">
        <v>420</v>
      </c>
      <c r="F1747" s="2">
        <v>1670400</v>
      </c>
      <c r="G1747" s="2">
        <v>52559516</v>
      </c>
      <c r="H1747" s="13" t="s">
        <v>1022</v>
      </c>
    </row>
    <row r="1748" spans="1:8" ht="45" x14ac:dyDescent="0.25">
      <c r="A1748" s="1">
        <v>1744</v>
      </c>
      <c r="B1748" s="1">
        <v>25797</v>
      </c>
      <c r="C1748" t="s">
        <v>935</v>
      </c>
      <c r="D1748" s="8">
        <v>37326</v>
      </c>
      <c r="E1748" s="1">
        <v>420</v>
      </c>
      <c r="F1748" s="2">
        <v>1670400</v>
      </c>
      <c r="G1748" s="2">
        <v>52559516</v>
      </c>
      <c r="H1748" s="13" t="s">
        <v>1022</v>
      </c>
    </row>
    <row r="1749" spans="1:8" ht="45" x14ac:dyDescent="0.25">
      <c r="A1749" s="1">
        <v>1745</v>
      </c>
      <c r="B1749" s="1">
        <v>25796</v>
      </c>
      <c r="C1749" t="s">
        <v>935</v>
      </c>
      <c r="D1749" s="8">
        <v>37326</v>
      </c>
      <c r="E1749" s="1">
        <v>420</v>
      </c>
      <c r="F1749" s="2">
        <v>1670400</v>
      </c>
      <c r="G1749" s="2">
        <v>52559516</v>
      </c>
      <c r="H1749" s="13" t="s">
        <v>1022</v>
      </c>
    </row>
    <row r="1750" spans="1:8" ht="45" x14ac:dyDescent="0.25">
      <c r="A1750" s="1">
        <v>1746</v>
      </c>
      <c r="B1750" s="1">
        <v>25815</v>
      </c>
      <c r="C1750" t="s">
        <v>936</v>
      </c>
      <c r="D1750" s="8">
        <v>37326</v>
      </c>
      <c r="E1750" s="1">
        <v>112</v>
      </c>
      <c r="F1750" s="2">
        <v>2206320</v>
      </c>
      <c r="G1750" s="2">
        <v>79732443</v>
      </c>
      <c r="H1750" s="13" t="s">
        <v>1022</v>
      </c>
    </row>
    <row r="1751" spans="1:8" ht="45" x14ac:dyDescent="0.25">
      <c r="A1751" s="1">
        <v>1747</v>
      </c>
      <c r="B1751" s="1">
        <v>25873</v>
      </c>
      <c r="C1751" t="s">
        <v>917</v>
      </c>
      <c r="D1751" s="8">
        <v>37386</v>
      </c>
      <c r="E1751" s="1">
        <v>220</v>
      </c>
      <c r="F1751" s="2">
        <v>7512791</v>
      </c>
      <c r="G1751" s="2">
        <v>80872416</v>
      </c>
      <c r="H1751" s="13" t="s">
        <v>1022</v>
      </c>
    </row>
    <row r="1752" spans="1:8" ht="45" x14ac:dyDescent="0.25">
      <c r="A1752" s="1">
        <v>1748</v>
      </c>
      <c r="B1752" s="1">
        <v>25872</v>
      </c>
      <c r="C1752" t="s">
        <v>917</v>
      </c>
      <c r="D1752" s="8">
        <v>37386</v>
      </c>
      <c r="E1752" s="1">
        <v>220</v>
      </c>
      <c r="F1752" s="2">
        <v>7512791</v>
      </c>
      <c r="G1752" s="2">
        <v>80872416</v>
      </c>
      <c r="H1752" s="13" t="s">
        <v>1022</v>
      </c>
    </row>
    <row r="1753" spans="1:8" ht="45" x14ac:dyDescent="0.25">
      <c r="A1753" s="1">
        <v>1749</v>
      </c>
      <c r="B1753" s="1">
        <v>25893</v>
      </c>
      <c r="C1753" t="s">
        <v>922</v>
      </c>
      <c r="D1753" s="8">
        <v>37396</v>
      </c>
      <c r="E1753" s="1">
        <v>998</v>
      </c>
      <c r="F1753" s="2">
        <v>5472000</v>
      </c>
      <c r="G1753" s="2">
        <v>830057963</v>
      </c>
      <c r="H1753" s="13" t="s">
        <v>1022</v>
      </c>
    </row>
    <row r="1754" spans="1:8" ht="45" x14ac:dyDescent="0.25">
      <c r="A1754" s="1">
        <v>1750</v>
      </c>
      <c r="B1754" s="1">
        <v>25892</v>
      </c>
      <c r="C1754" t="s">
        <v>922</v>
      </c>
      <c r="D1754" s="8">
        <v>37396</v>
      </c>
      <c r="E1754" s="1">
        <v>998</v>
      </c>
      <c r="F1754" s="2">
        <v>5472000</v>
      </c>
      <c r="G1754" s="2">
        <v>830057963</v>
      </c>
      <c r="H1754" s="13" t="s">
        <v>1022</v>
      </c>
    </row>
    <row r="1755" spans="1:8" ht="45" x14ac:dyDescent="0.25">
      <c r="A1755" s="1">
        <v>1751</v>
      </c>
      <c r="B1755" s="1">
        <v>25878</v>
      </c>
      <c r="C1755" t="s">
        <v>916</v>
      </c>
      <c r="D1755" s="8">
        <v>37386</v>
      </c>
      <c r="E1755" s="1">
        <v>220</v>
      </c>
      <c r="F1755" s="2">
        <v>4671300</v>
      </c>
      <c r="G1755" s="2">
        <v>80872416</v>
      </c>
      <c r="H1755" s="13" t="s">
        <v>1022</v>
      </c>
    </row>
    <row r="1756" spans="1:8" ht="45" x14ac:dyDescent="0.25">
      <c r="A1756" s="1">
        <v>1752</v>
      </c>
      <c r="B1756" s="1">
        <v>25877</v>
      </c>
      <c r="C1756" t="s">
        <v>916</v>
      </c>
      <c r="D1756" s="8">
        <v>37386</v>
      </c>
      <c r="E1756" s="1">
        <v>220</v>
      </c>
      <c r="F1756" s="2">
        <v>4671300</v>
      </c>
      <c r="G1756" s="2">
        <v>80872416</v>
      </c>
      <c r="H1756" s="13" t="s">
        <v>1022</v>
      </c>
    </row>
    <row r="1757" spans="1:8" ht="45" x14ac:dyDescent="0.25">
      <c r="A1757" s="1">
        <v>1753</v>
      </c>
      <c r="B1757" s="1">
        <v>25900</v>
      </c>
      <c r="C1757" t="s">
        <v>937</v>
      </c>
      <c r="D1757" s="8">
        <v>37396</v>
      </c>
      <c r="E1757" s="1">
        <v>998</v>
      </c>
      <c r="F1757" s="2">
        <v>6835440</v>
      </c>
      <c r="G1757" s="2">
        <v>830057963</v>
      </c>
      <c r="H1757" s="13" t="s">
        <v>1022</v>
      </c>
    </row>
    <row r="1758" spans="1:8" ht="45" x14ac:dyDescent="0.25">
      <c r="A1758" s="1">
        <v>1754</v>
      </c>
      <c r="B1758" s="1">
        <v>25899</v>
      </c>
      <c r="C1758" t="s">
        <v>937</v>
      </c>
      <c r="D1758" s="8">
        <v>37396</v>
      </c>
      <c r="E1758" s="1">
        <v>998</v>
      </c>
      <c r="F1758" s="2">
        <v>6835440</v>
      </c>
      <c r="G1758" s="2">
        <v>830057963</v>
      </c>
      <c r="H1758" s="13" t="s">
        <v>1022</v>
      </c>
    </row>
    <row r="1759" spans="1:8" ht="45" x14ac:dyDescent="0.25">
      <c r="A1759" s="1">
        <v>1755</v>
      </c>
      <c r="B1759" s="1">
        <v>25898</v>
      </c>
      <c r="C1759" t="s">
        <v>937</v>
      </c>
      <c r="D1759" s="8">
        <v>37396</v>
      </c>
      <c r="E1759" s="1">
        <v>998</v>
      </c>
      <c r="F1759" s="2">
        <v>6835440</v>
      </c>
      <c r="G1759" s="2">
        <v>830057963</v>
      </c>
      <c r="H1759" s="13" t="s">
        <v>1022</v>
      </c>
    </row>
    <row r="1760" spans="1:8" ht="45" x14ac:dyDescent="0.25">
      <c r="A1760" s="1">
        <v>1756</v>
      </c>
      <c r="B1760" s="1">
        <v>30225</v>
      </c>
      <c r="C1760" t="s">
        <v>938</v>
      </c>
      <c r="D1760" s="8">
        <v>38310</v>
      </c>
      <c r="E1760" s="1">
        <v>998</v>
      </c>
      <c r="F1760" s="2">
        <v>2500000</v>
      </c>
      <c r="G1760" s="2">
        <v>860032613</v>
      </c>
      <c r="H1760" s="13" t="s">
        <v>1022</v>
      </c>
    </row>
    <row r="1761" spans="1:8" ht="45" x14ac:dyDescent="0.25">
      <c r="A1761" s="1">
        <v>1757</v>
      </c>
      <c r="B1761" s="1">
        <v>25897</v>
      </c>
      <c r="C1761" t="s">
        <v>937</v>
      </c>
      <c r="D1761" s="8">
        <v>37396</v>
      </c>
      <c r="E1761" s="1">
        <v>998</v>
      </c>
      <c r="F1761" s="2">
        <v>6835440</v>
      </c>
      <c r="G1761" s="2">
        <v>830057963</v>
      </c>
      <c r="H1761" s="13" t="s">
        <v>1022</v>
      </c>
    </row>
    <row r="1762" spans="1:8" ht="45" x14ac:dyDescent="0.25">
      <c r="A1762" s="1">
        <v>1758</v>
      </c>
      <c r="B1762" s="1">
        <v>25896</v>
      </c>
      <c r="C1762" t="s">
        <v>937</v>
      </c>
      <c r="D1762" s="8">
        <v>37396</v>
      </c>
      <c r="E1762" s="1">
        <v>998</v>
      </c>
      <c r="F1762" s="2">
        <v>6835440</v>
      </c>
      <c r="G1762" s="2">
        <v>830057963</v>
      </c>
      <c r="H1762" s="13" t="s">
        <v>1022</v>
      </c>
    </row>
    <row r="1763" spans="1:8" ht="45" x14ac:dyDescent="0.25">
      <c r="A1763" s="1">
        <v>1759</v>
      </c>
      <c r="B1763" s="1">
        <v>30224</v>
      </c>
      <c r="C1763" t="s">
        <v>938</v>
      </c>
      <c r="D1763" s="8">
        <v>38310</v>
      </c>
      <c r="E1763" s="1">
        <v>998</v>
      </c>
      <c r="F1763" s="2">
        <v>2500000</v>
      </c>
      <c r="G1763" s="2">
        <v>860032613</v>
      </c>
      <c r="H1763" s="13" t="s">
        <v>1022</v>
      </c>
    </row>
    <row r="1764" spans="1:8" ht="45" x14ac:dyDescent="0.25">
      <c r="A1764" s="1">
        <v>1760</v>
      </c>
      <c r="B1764" s="1">
        <v>30223</v>
      </c>
      <c r="C1764" t="s">
        <v>938</v>
      </c>
      <c r="D1764" s="8">
        <v>38310</v>
      </c>
      <c r="E1764" s="1">
        <v>998</v>
      </c>
      <c r="F1764" s="2">
        <v>2500000</v>
      </c>
      <c r="G1764" s="2">
        <v>860032613</v>
      </c>
      <c r="H1764" s="13" t="s">
        <v>1022</v>
      </c>
    </row>
    <row r="1765" spans="1:8" ht="45" x14ac:dyDescent="0.25">
      <c r="A1765" s="1">
        <v>1761</v>
      </c>
      <c r="B1765" s="1">
        <v>30222</v>
      </c>
      <c r="C1765" t="s">
        <v>938</v>
      </c>
      <c r="D1765" s="8">
        <v>38310</v>
      </c>
      <c r="E1765" s="1">
        <v>998</v>
      </c>
      <c r="F1765" s="2">
        <v>2500000</v>
      </c>
      <c r="G1765" s="2">
        <v>860032613</v>
      </c>
      <c r="H1765" s="13" t="s">
        <v>1022</v>
      </c>
    </row>
    <row r="1766" spans="1:8" ht="45" x14ac:dyDescent="0.25">
      <c r="A1766" s="1">
        <v>1762</v>
      </c>
      <c r="B1766" s="1">
        <v>30221</v>
      </c>
      <c r="C1766" t="s">
        <v>938</v>
      </c>
      <c r="D1766" s="8">
        <v>38310</v>
      </c>
      <c r="E1766" s="1">
        <v>112</v>
      </c>
      <c r="F1766" s="2">
        <v>2500000</v>
      </c>
      <c r="G1766" s="2">
        <v>79511724</v>
      </c>
      <c r="H1766" s="13" t="s">
        <v>1022</v>
      </c>
    </row>
    <row r="1767" spans="1:8" ht="45" x14ac:dyDescent="0.25">
      <c r="A1767" s="1">
        <v>1763</v>
      </c>
      <c r="B1767" s="1">
        <v>30220</v>
      </c>
      <c r="C1767" t="s">
        <v>938</v>
      </c>
      <c r="D1767" s="8">
        <v>38310</v>
      </c>
      <c r="E1767" s="1">
        <v>998</v>
      </c>
      <c r="F1767" s="2">
        <v>2500000</v>
      </c>
      <c r="G1767" s="2">
        <v>860032613</v>
      </c>
      <c r="H1767" s="13" t="s">
        <v>1022</v>
      </c>
    </row>
    <row r="1768" spans="1:8" ht="45" x14ac:dyDescent="0.25">
      <c r="A1768" s="1">
        <v>1764</v>
      </c>
      <c r="B1768" s="1">
        <v>30219</v>
      </c>
      <c r="C1768" t="s">
        <v>938</v>
      </c>
      <c r="D1768" s="8">
        <v>38310</v>
      </c>
      <c r="E1768" s="1">
        <v>998</v>
      </c>
      <c r="F1768" s="2">
        <v>2500000</v>
      </c>
      <c r="G1768" s="2">
        <v>860032613</v>
      </c>
      <c r="H1768" s="13" t="s">
        <v>1022</v>
      </c>
    </row>
    <row r="1769" spans="1:8" ht="45" x14ac:dyDescent="0.25">
      <c r="A1769" s="1">
        <v>1765</v>
      </c>
      <c r="B1769" s="1">
        <v>30218</v>
      </c>
      <c r="C1769" t="s">
        <v>938</v>
      </c>
      <c r="D1769" s="8">
        <v>38310</v>
      </c>
      <c r="E1769" s="1">
        <v>998</v>
      </c>
      <c r="F1769" s="2">
        <v>2500000</v>
      </c>
      <c r="G1769" s="2">
        <v>860032613</v>
      </c>
      <c r="H1769" s="13" t="s">
        <v>1022</v>
      </c>
    </row>
    <row r="1770" spans="1:8" ht="45" x14ac:dyDescent="0.25">
      <c r="A1770" s="1">
        <v>1766</v>
      </c>
      <c r="B1770" s="1">
        <v>30217</v>
      </c>
      <c r="C1770" t="s">
        <v>939</v>
      </c>
      <c r="D1770" s="8">
        <v>38310</v>
      </c>
      <c r="E1770" s="1">
        <v>220</v>
      </c>
      <c r="F1770" s="2">
        <v>25047500</v>
      </c>
      <c r="G1770" s="2">
        <v>80872416</v>
      </c>
      <c r="H1770" s="13" t="s">
        <v>1022</v>
      </c>
    </row>
    <row r="1771" spans="1:8" ht="45" x14ac:dyDescent="0.25">
      <c r="A1771" s="1">
        <v>1767</v>
      </c>
      <c r="B1771" s="1">
        <v>30382</v>
      </c>
      <c r="C1771" t="s">
        <v>940</v>
      </c>
      <c r="D1771" s="8">
        <v>38348</v>
      </c>
      <c r="E1771" s="1">
        <v>479</v>
      </c>
      <c r="F1771" s="2">
        <v>10386000</v>
      </c>
      <c r="G1771" s="2">
        <v>1030638319</v>
      </c>
      <c r="H1771" s="13" t="s">
        <v>1022</v>
      </c>
    </row>
    <row r="1772" spans="1:8" ht="45" x14ac:dyDescent="0.25">
      <c r="A1772" s="1">
        <v>1768</v>
      </c>
      <c r="B1772" s="1">
        <v>29581</v>
      </c>
      <c r="C1772" t="s">
        <v>941</v>
      </c>
      <c r="D1772" s="8">
        <v>37966</v>
      </c>
      <c r="E1772" s="1">
        <v>485</v>
      </c>
      <c r="F1772" s="2">
        <v>16970000</v>
      </c>
      <c r="G1772" s="2">
        <v>52366641</v>
      </c>
      <c r="H1772" s="13" t="s">
        <v>1022</v>
      </c>
    </row>
    <row r="1773" spans="1:8" ht="45" x14ac:dyDescent="0.25">
      <c r="A1773" s="1">
        <v>1769</v>
      </c>
      <c r="B1773" s="1">
        <v>30383</v>
      </c>
      <c r="C1773" t="s">
        <v>942</v>
      </c>
      <c r="D1773" s="8">
        <v>38348</v>
      </c>
      <c r="E1773" s="1">
        <v>479</v>
      </c>
      <c r="F1773" s="2">
        <v>1615000</v>
      </c>
      <c r="G1773" s="2">
        <v>1030638319</v>
      </c>
      <c r="H1773" s="13" t="s">
        <v>1022</v>
      </c>
    </row>
    <row r="1774" spans="1:8" ht="45" x14ac:dyDescent="0.25">
      <c r="A1774" s="1">
        <v>1770</v>
      </c>
      <c r="B1774" s="1">
        <v>30403</v>
      </c>
      <c r="C1774" t="s">
        <v>943</v>
      </c>
      <c r="D1774" s="8">
        <v>38348</v>
      </c>
      <c r="E1774" s="1">
        <v>479</v>
      </c>
      <c r="F1774" s="2">
        <v>10634000</v>
      </c>
      <c r="G1774" s="2">
        <v>1030638319</v>
      </c>
      <c r="H1774" s="13" t="s">
        <v>1022</v>
      </c>
    </row>
    <row r="1775" spans="1:8" ht="45" x14ac:dyDescent="0.25">
      <c r="A1775" s="1">
        <v>1771</v>
      </c>
      <c r="B1775" s="1">
        <v>30401</v>
      </c>
      <c r="C1775" t="s">
        <v>944</v>
      </c>
      <c r="D1775" s="8">
        <v>38348</v>
      </c>
      <c r="E1775" s="1">
        <v>479</v>
      </c>
      <c r="F1775" s="2">
        <v>4177000</v>
      </c>
      <c r="G1775" s="2">
        <v>1030638319</v>
      </c>
      <c r="H1775" s="13" t="s">
        <v>1022</v>
      </c>
    </row>
    <row r="1776" spans="1:8" ht="45" x14ac:dyDescent="0.25">
      <c r="A1776" s="1">
        <v>1772</v>
      </c>
      <c r="B1776" s="1">
        <v>30400</v>
      </c>
      <c r="C1776" t="s">
        <v>945</v>
      </c>
      <c r="D1776" s="8">
        <v>38348</v>
      </c>
      <c r="E1776" s="1">
        <v>479</v>
      </c>
      <c r="F1776" s="2">
        <v>10792000</v>
      </c>
      <c r="G1776" s="2">
        <v>1030638319</v>
      </c>
      <c r="H1776" s="13" t="s">
        <v>1022</v>
      </c>
    </row>
    <row r="1777" spans="1:8" ht="45" x14ac:dyDescent="0.25">
      <c r="A1777" s="1">
        <v>1773</v>
      </c>
      <c r="B1777" s="1">
        <v>30399</v>
      </c>
      <c r="C1777" t="s">
        <v>946</v>
      </c>
      <c r="D1777" s="8">
        <v>38348</v>
      </c>
      <c r="E1777" s="1">
        <v>479</v>
      </c>
      <c r="F1777" s="2">
        <v>81941000</v>
      </c>
      <c r="G1777" s="2">
        <v>1030638319</v>
      </c>
      <c r="H1777" s="13" t="s">
        <v>1022</v>
      </c>
    </row>
    <row r="1778" spans="1:8" ht="45" x14ac:dyDescent="0.25">
      <c r="A1778" s="1">
        <v>1774</v>
      </c>
      <c r="B1778" s="1">
        <v>30292</v>
      </c>
      <c r="C1778" t="s">
        <v>947</v>
      </c>
      <c r="D1778" s="8">
        <v>38328</v>
      </c>
      <c r="E1778" s="1">
        <v>998</v>
      </c>
      <c r="F1778" s="2">
        <v>2204000</v>
      </c>
      <c r="G1778" s="2">
        <v>800017879</v>
      </c>
      <c r="H1778" s="13" t="s">
        <v>1022</v>
      </c>
    </row>
    <row r="1779" spans="1:8" ht="45" x14ac:dyDescent="0.25">
      <c r="A1779" s="1">
        <v>1775</v>
      </c>
      <c r="B1779" s="1">
        <v>30227</v>
      </c>
      <c r="C1779" t="s">
        <v>938</v>
      </c>
      <c r="D1779" s="8">
        <v>38310</v>
      </c>
      <c r="E1779" s="1">
        <v>112</v>
      </c>
      <c r="F1779" s="2">
        <v>2500000</v>
      </c>
      <c r="G1779" s="2">
        <v>79511724</v>
      </c>
      <c r="H1779" s="13" t="s">
        <v>1022</v>
      </c>
    </row>
    <row r="1780" spans="1:8" ht="45" x14ac:dyDescent="0.25">
      <c r="A1780" s="1">
        <v>1776</v>
      </c>
      <c r="B1780" s="1">
        <v>30226</v>
      </c>
      <c r="C1780" t="s">
        <v>938</v>
      </c>
      <c r="D1780" s="8">
        <v>38310</v>
      </c>
      <c r="E1780" s="1">
        <v>998</v>
      </c>
      <c r="F1780" s="2">
        <v>2500000</v>
      </c>
      <c r="G1780" s="2">
        <v>860032613</v>
      </c>
      <c r="H1780" s="13" t="s">
        <v>1022</v>
      </c>
    </row>
    <row r="1781" spans="1:8" ht="45" x14ac:dyDescent="0.25">
      <c r="A1781" s="1">
        <v>1777</v>
      </c>
      <c r="B1781" s="1">
        <v>29216</v>
      </c>
      <c r="C1781" t="s">
        <v>948</v>
      </c>
      <c r="D1781" s="8">
        <v>37770</v>
      </c>
      <c r="E1781" s="1">
        <v>600</v>
      </c>
      <c r="F1781" s="2">
        <v>3456800</v>
      </c>
      <c r="G1781" s="2">
        <v>80380957</v>
      </c>
      <c r="H1781" s="13" t="s">
        <v>1022</v>
      </c>
    </row>
    <row r="1782" spans="1:8" ht="45" x14ac:dyDescent="0.25">
      <c r="A1782" s="1">
        <v>1778</v>
      </c>
      <c r="B1782" s="1">
        <v>29237</v>
      </c>
      <c r="C1782" t="s">
        <v>948</v>
      </c>
      <c r="D1782" s="8">
        <v>37770</v>
      </c>
      <c r="E1782" s="1">
        <v>600</v>
      </c>
      <c r="F1782" s="2">
        <v>3456800</v>
      </c>
      <c r="G1782" s="2">
        <v>80380957</v>
      </c>
      <c r="H1782" s="13" t="s">
        <v>1022</v>
      </c>
    </row>
    <row r="1783" spans="1:8" ht="45" x14ac:dyDescent="0.25">
      <c r="A1783" s="1">
        <v>1779</v>
      </c>
      <c r="B1783" s="1">
        <v>29236</v>
      </c>
      <c r="C1783" t="s">
        <v>948</v>
      </c>
      <c r="D1783" s="8">
        <v>37770</v>
      </c>
      <c r="E1783" s="1">
        <v>600</v>
      </c>
      <c r="F1783" s="2">
        <v>3456800</v>
      </c>
      <c r="G1783" s="2">
        <v>80380957</v>
      </c>
      <c r="H1783" s="13" t="s">
        <v>1022</v>
      </c>
    </row>
    <row r="1784" spans="1:8" ht="45" x14ac:dyDescent="0.25">
      <c r="A1784" s="1">
        <v>1780</v>
      </c>
      <c r="B1784" s="1">
        <v>29235</v>
      </c>
      <c r="C1784" t="s">
        <v>948</v>
      </c>
      <c r="D1784" s="8">
        <v>37770</v>
      </c>
      <c r="E1784" s="1">
        <v>600</v>
      </c>
      <c r="F1784" s="2">
        <v>3456800</v>
      </c>
      <c r="G1784" s="2">
        <v>80380957</v>
      </c>
      <c r="H1784" s="13" t="s">
        <v>1022</v>
      </c>
    </row>
    <row r="1785" spans="1:8" ht="45" x14ac:dyDescent="0.25">
      <c r="A1785" s="1">
        <v>1781</v>
      </c>
      <c r="B1785" s="1">
        <v>29234</v>
      </c>
      <c r="C1785" t="s">
        <v>948</v>
      </c>
      <c r="D1785" s="8">
        <v>37770</v>
      </c>
      <c r="E1785" s="1">
        <v>600</v>
      </c>
      <c r="F1785" s="2">
        <v>3456800</v>
      </c>
      <c r="G1785" s="2">
        <v>80380957</v>
      </c>
      <c r="H1785" s="13" t="s">
        <v>1022</v>
      </c>
    </row>
    <row r="1786" spans="1:8" ht="45" x14ac:dyDescent="0.25">
      <c r="A1786" s="1">
        <v>1782</v>
      </c>
      <c r="B1786" s="1">
        <v>29233</v>
      </c>
      <c r="C1786" t="s">
        <v>948</v>
      </c>
      <c r="D1786" s="8">
        <v>37770</v>
      </c>
      <c r="E1786" s="1">
        <v>600</v>
      </c>
      <c r="F1786" s="2">
        <v>3456800</v>
      </c>
      <c r="G1786" s="2">
        <v>80380957</v>
      </c>
      <c r="H1786" s="13" t="s">
        <v>1022</v>
      </c>
    </row>
    <row r="1787" spans="1:8" ht="45" x14ac:dyDescent="0.25">
      <c r="A1787" s="1">
        <v>1783</v>
      </c>
      <c r="B1787" s="1">
        <v>29232</v>
      </c>
      <c r="C1787" t="s">
        <v>948</v>
      </c>
      <c r="D1787" s="8">
        <v>37770</v>
      </c>
      <c r="E1787" s="1">
        <v>600</v>
      </c>
      <c r="F1787" s="2">
        <v>3456800</v>
      </c>
      <c r="G1787" s="2">
        <v>80380957</v>
      </c>
      <c r="H1787" s="13" t="s">
        <v>1022</v>
      </c>
    </row>
    <row r="1788" spans="1:8" ht="45" x14ac:dyDescent="0.25">
      <c r="A1788" s="1">
        <v>1784</v>
      </c>
      <c r="B1788" s="1">
        <v>29231</v>
      </c>
      <c r="C1788" t="s">
        <v>948</v>
      </c>
      <c r="D1788" s="8">
        <v>37770</v>
      </c>
      <c r="E1788" s="1">
        <v>600</v>
      </c>
      <c r="F1788" s="2">
        <v>3456800</v>
      </c>
      <c r="G1788" s="2">
        <v>80380957</v>
      </c>
      <c r="H1788" s="13" t="s">
        <v>1022</v>
      </c>
    </row>
    <row r="1789" spans="1:8" ht="45" x14ac:dyDescent="0.25">
      <c r="A1789" s="1">
        <v>1785</v>
      </c>
      <c r="B1789" s="1">
        <v>29697</v>
      </c>
      <c r="C1789" t="s">
        <v>949</v>
      </c>
      <c r="D1789" s="8">
        <v>37974</v>
      </c>
      <c r="E1789" s="1">
        <v>220</v>
      </c>
      <c r="F1789" s="2">
        <v>1590300.14</v>
      </c>
      <c r="G1789" s="2">
        <v>1030638319</v>
      </c>
      <c r="H1789" s="13" t="s">
        <v>1022</v>
      </c>
    </row>
    <row r="1790" spans="1:8" ht="45" x14ac:dyDescent="0.25">
      <c r="A1790" s="1">
        <v>1786</v>
      </c>
      <c r="B1790" s="1">
        <v>29696</v>
      </c>
      <c r="C1790" t="s">
        <v>949</v>
      </c>
      <c r="D1790" s="8">
        <v>37974</v>
      </c>
      <c r="E1790" s="1">
        <v>501</v>
      </c>
      <c r="F1790" s="2">
        <v>1590300.14</v>
      </c>
      <c r="G1790" s="2">
        <v>1030638319</v>
      </c>
      <c r="H1790" s="13" t="s">
        <v>1022</v>
      </c>
    </row>
    <row r="1791" spans="1:8" ht="45" x14ac:dyDescent="0.25">
      <c r="A1791" s="1">
        <v>1787</v>
      </c>
      <c r="B1791" s="1">
        <v>29758</v>
      </c>
      <c r="C1791" t="s">
        <v>950</v>
      </c>
      <c r="D1791" s="8">
        <v>38029</v>
      </c>
      <c r="E1791" s="1">
        <v>420</v>
      </c>
      <c r="F1791" s="2">
        <v>2494999.92</v>
      </c>
      <c r="G1791" s="2">
        <v>52559516</v>
      </c>
      <c r="H1791" s="13" t="s">
        <v>1022</v>
      </c>
    </row>
    <row r="1792" spans="1:8" ht="45" x14ac:dyDescent="0.25">
      <c r="A1792" s="1">
        <v>1788</v>
      </c>
      <c r="B1792" s="1">
        <v>29757</v>
      </c>
      <c r="C1792" t="s">
        <v>951</v>
      </c>
      <c r="D1792" s="8">
        <v>38029</v>
      </c>
      <c r="E1792" s="1">
        <v>112</v>
      </c>
      <c r="F1792" s="2">
        <v>2845999.68</v>
      </c>
      <c r="G1792" s="2">
        <v>79732443</v>
      </c>
      <c r="H1792" s="13" t="s">
        <v>1022</v>
      </c>
    </row>
    <row r="1793" spans="1:8" ht="45" x14ac:dyDescent="0.25">
      <c r="A1793" s="1">
        <v>1789</v>
      </c>
      <c r="B1793" s="1">
        <v>29756</v>
      </c>
      <c r="C1793" t="s">
        <v>952</v>
      </c>
      <c r="D1793" s="8">
        <v>38029</v>
      </c>
      <c r="E1793" s="1">
        <v>112</v>
      </c>
      <c r="F1793" s="2">
        <v>4495000</v>
      </c>
      <c r="G1793" s="2">
        <v>79732443</v>
      </c>
      <c r="H1793" s="13" t="s">
        <v>1022</v>
      </c>
    </row>
    <row r="1794" spans="1:8" ht="45" x14ac:dyDescent="0.25">
      <c r="A1794" s="1">
        <v>1790</v>
      </c>
      <c r="B1794" s="1">
        <v>30260</v>
      </c>
      <c r="C1794" t="s">
        <v>953</v>
      </c>
      <c r="D1794" s="8">
        <v>38322</v>
      </c>
      <c r="E1794" s="1">
        <v>998</v>
      </c>
      <c r="F1794" s="2">
        <v>46138000</v>
      </c>
      <c r="G1794" s="2">
        <v>860516651</v>
      </c>
      <c r="H1794" s="13" t="s">
        <v>1022</v>
      </c>
    </row>
    <row r="1795" spans="1:8" ht="45" x14ac:dyDescent="0.25">
      <c r="A1795" s="1">
        <v>1791</v>
      </c>
      <c r="B1795" s="1">
        <v>30291</v>
      </c>
      <c r="C1795" t="s">
        <v>947</v>
      </c>
      <c r="D1795" s="8">
        <v>38328</v>
      </c>
      <c r="E1795" s="1">
        <v>998</v>
      </c>
      <c r="F1795" s="2">
        <v>2204000</v>
      </c>
      <c r="G1795" s="2">
        <v>800017879</v>
      </c>
      <c r="H1795" s="13" t="s">
        <v>1022</v>
      </c>
    </row>
    <row r="1796" spans="1:8" ht="45" x14ac:dyDescent="0.25">
      <c r="A1796" s="1">
        <v>1792</v>
      </c>
      <c r="B1796" s="1">
        <v>30290</v>
      </c>
      <c r="C1796" t="s">
        <v>947</v>
      </c>
      <c r="D1796" s="8">
        <v>38328</v>
      </c>
      <c r="E1796" s="1">
        <v>998</v>
      </c>
      <c r="F1796" s="2">
        <v>2204000</v>
      </c>
      <c r="G1796" s="2">
        <v>800017879</v>
      </c>
      <c r="H1796" s="13" t="s">
        <v>1022</v>
      </c>
    </row>
    <row r="1797" spans="1:8" ht="45" x14ac:dyDescent="0.25">
      <c r="A1797" s="1">
        <v>1793</v>
      </c>
      <c r="B1797" s="1">
        <v>30214</v>
      </c>
      <c r="C1797" t="s">
        <v>939</v>
      </c>
      <c r="D1797" s="8">
        <v>38310</v>
      </c>
      <c r="E1797" s="1">
        <v>220</v>
      </c>
      <c r="F1797" s="2">
        <v>25047500</v>
      </c>
      <c r="G1797" s="2">
        <v>80872416</v>
      </c>
      <c r="H1797" s="13" t="s">
        <v>1022</v>
      </c>
    </row>
    <row r="1798" spans="1:8" ht="45" x14ac:dyDescent="0.25">
      <c r="A1798" s="1">
        <v>1794</v>
      </c>
      <c r="B1798" s="1">
        <v>29212</v>
      </c>
      <c r="C1798" t="s">
        <v>948</v>
      </c>
      <c r="D1798" s="8">
        <v>37770</v>
      </c>
      <c r="E1798" s="1">
        <v>600</v>
      </c>
      <c r="F1798" s="2">
        <v>3456800</v>
      </c>
      <c r="G1798" s="2">
        <v>80380957</v>
      </c>
      <c r="H1798" s="13" t="s">
        <v>1022</v>
      </c>
    </row>
    <row r="1799" spans="1:8" ht="45" x14ac:dyDescent="0.25">
      <c r="A1799" s="1">
        <v>1795</v>
      </c>
      <c r="B1799" s="1">
        <v>29209</v>
      </c>
      <c r="C1799" t="s">
        <v>948</v>
      </c>
      <c r="D1799" s="8">
        <v>37770</v>
      </c>
      <c r="E1799" s="1">
        <v>600</v>
      </c>
      <c r="F1799" s="2">
        <v>3456800</v>
      </c>
      <c r="G1799" s="2">
        <v>80380957</v>
      </c>
      <c r="H1799" s="13" t="s">
        <v>1022</v>
      </c>
    </row>
    <row r="1800" spans="1:8" ht="45" x14ac:dyDescent="0.25">
      <c r="A1800" s="1">
        <v>1796</v>
      </c>
      <c r="B1800" s="1">
        <v>29225</v>
      </c>
      <c r="C1800" t="s">
        <v>948</v>
      </c>
      <c r="D1800" s="8">
        <v>37770</v>
      </c>
      <c r="E1800" s="1">
        <v>600</v>
      </c>
      <c r="F1800" s="2">
        <v>3456800</v>
      </c>
      <c r="G1800" s="2">
        <v>80380957</v>
      </c>
      <c r="H1800" s="13" t="s">
        <v>1022</v>
      </c>
    </row>
    <row r="1801" spans="1:8" ht="45" x14ac:dyDescent="0.25">
      <c r="A1801" s="1">
        <v>1797</v>
      </c>
      <c r="B1801" s="1">
        <v>30013</v>
      </c>
      <c r="C1801" t="s">
        <v>954</v>
      </c>
      <c r="D1801" s="8">
        <v>38264</v>
      </c>
      <c r="E1801" s="1">
        <v>998</v>
      </c>
      <c r="F1801" s="2">
        <v>3801900</v>
      </c>
      <c r="G1801" s="2">
        <v>830057963</v>
      </c>
      <c r="H1801" s="13" t="s">
        <v>1022</v>
      </c>
    </row>
    <row r="1802" spans="1:8" ht="45" x14ac:dyDescent="0.25">
      <c r="A1802" s="1">
        <v>1798</v>
      </c>
      <c r="B1802" s="1">
        <v>30396</v>
      </c>
      <c r="C1802" t="s">
        <v>942</v>
      </c>
      <c r="D1802" s="8">
        <v>38348</v>
      </c>
      <c r="E1802" s="1">
        <v>479</v>
      </c>
      <c r="F1802" s="2">
        <v>5676000</v>
      </c>
      <c r="G1802" s="2">
        <v>1030638319</v>
      </c>
      <c r="H1802" s="13" t="s">
        <v>1022</v>
      </c>
    </row>
    <row r="1803" spans="1:8" ht="45" x14ac:dyDescent="0.25">
      <c r="A1803" s="1">
        <v>1799</v>
      </c>
      <c r="B1803" s="1">
        <v>29788</v>
      </c>
      <c r="C1803" t="s">
        <v>955</v>
      </c>
      <c r="D1803" s="8">
        <v>38110</v>
      </c>
      <c r="E1803" s="1">
        <v>486</v>
      </c>
      <c r="F1803" s="2">
        <v>4000000</v>
      </c>
      <c r="G1803" s="2">
        <v>79857563</v>
      </c>
      <c r="H1803" s="13" t="s">
        <v>1022</v>
      </c>
    </row>
    <row r="1804" spans="1:8" ht="45" x14ac:dyDescent="0.25">
      <c r="A1804" s="1">
        <v>1800</v>
      </c>
      <c r="B1804" s="1">
        <v>29787</v>
      </c>
      <c r="C1804" t="s">
        <v>956</v>
      </c>
      <c r="D1804" s="8">
        <v>38110</v>
      </c>
      <c r="E1804" s="1">
        <v>486</v>
      </c>
      <c r="F1804" s="2">
        <v>5000000</v>
      </c>
      <c r="G1804" s="2">
        <v>79857563</v>
      </c>
      <c r="H1804" s="13" t="s">
        <v>1022</v>
      </c>
    </row>
    <row r="1805" spans="1:8" ht="45" x14ac:dyDescent="0.25">
      <c r="A1805" s="1">
        <v>1801</v>
      </c>
      <c r="B1805" s="1">
        <v>29750</v>
      </c>
      <c r="C1805" t="s">
        <v>957</v>
      </c>
      <c r="D1805" s="8">
        <v>38022</v>
      </c>
      <c r="E1805" s="1">
        <v>998</v>
      </c>
      <c r="F1805" s="2">
        <v>2500000</v>
      </c>
      <c r="G1805" s="2">
        <v>860533729</v>
      </c>
      <c r="H1805" s="13" t="s">
        <v>1022</v>
      </c>
    </row>
    <row r="1806" spans="1:8" ht="45" x14ac:dyDescent="0.25">
      <c r="A1806" s="1">
        <v>1802</v>
      </c>
      <c r="B1806" s="1">
        <v>29748</v>
      </c>
      <c r="C1806" t="s">
        <v>958</v>
      </c>
      <c r="D1806" s="8">
        <v>38019</v>
      </c>
      <c r="E1806" s="1">
        <v>479</v>
      </c>
      <c r="F1806" s="2">
        <v>9137436</v>
      </c>
      <c r="G1806" s="2">
        <v>1030638319</v>
      </c>
      <c r="H1806" s="13" t="s">
        <v>1022</v>
      </c>
    </row>
    <row r="1807" spans="1:8" ht="45" x14ac:dyDescent="0.25">
      <c r="A1807" s="1">
        <v>1803</v>
      </c>
      <c r="B1807" s="1">
        <v>29747</v>
      </c>
      <c r="C1807" t="s">
        <v>959</v>
      </c>
      <c r="D1807" s="8">
        <v>38019</v>
      </c>
      <c r="E1807" s="1">
        <v>479</v>
      </c>
      <c r="F1807" s="2">
        <v>1878156</v>
      </c>
      <c r="G1807" s="2">
        <v>1030638319</v>
      </c>
      <c r="H1807" s="13" t="s">
        <v>1022</v>
      </c>
    </row>
    <row r="1808" spans="1:8" ht="45" x14ac:dyDescent="0.25">
      <c r="A1808" s="1">
        <v>1804</v>
      </c>
      <c r="B1808" s="1">
        <v>30394</v>
      </c>
      <c r="C1808" t="s">
        <v>960</v>
      </c>
      <c r="D1808" s="8">
        <v>38348</v>
      </c>
      <c r="E1808" s="1">
        <v>479</v>
      </c>
      <c r="F1808" s="2">
        <v>10884000</v>
      </c>
      <c r="G1808" s="2">
        <v>1030638319</v>
      </c>
      <c r="H1808" s="13" t="s">
        <v>1022</v>
      </c>
    </row>
    <row r="1809" spans="1:8" ht="45" x14ac:dyDescent="0.25">
      <c r="A1809" s="1">
        <v>1805</v>
      </c>
      <c r="B1809" s="1">
        <v>29580</v>
      </c>
      <c r="C1809" t="s">
        <v>961</v>
      </c>
      <c r="D1809" s="8">
        <v>37960</v>
      </c>
      <c r="E1809" s="1">
        <v>220</v>
      </c>
      <c r="F1809" s="2">
        <v>25810000</v>
      </c>
      <c r="G1809" s="2">
        <v>1030638319</v>
      </c>
      <c r="H1809" s="13" t="s">
        <v>1022</v>
      </c>
    </row>
    <row r="1810" spans="1:8" ht="45" x14ac:dyDescent="0.25">
      <c r="A1810" s="1">
        <v>1806</v>
      </c>
      <c r="B1810" s="1">
        <v>30420</v>
      </c>
      <c r="C1810" t="s">
        <v>962</v>
      </c>
      <c r="D1810" s="8">
        <v>38348</v>
      </c>
      <c r="E1810" s="1">
        <v>479</v>
      </c>
      <c r="F1810" s="2">
        <v>4250000</v>
      </c>
      <c r="G1810" s="2">
        <v>1030638319</v>
      </c>
      <c r="H1810" s="13" t="s">
        <v>1022</v>
      </c>
    </row>
    <row r="1811" spans="1:8" ht="45" x14ac:dyDescent="0.25">
      <c r="A1811" s="1">
        <v>1807</v>
      </c>
      <c r="B1811" s="1">
        <v>30432</v>
      </c>
      <c r="C1811" t="s">
        <v>963</v>
      </c>
      <c r="D1811" s="8">
        <v>38348</v>
      </c>
      <c r="E1811" s="1">
        <v>479</v>
      </c>
      <c r="F1811" s="2">
        <v>5811000</v>
      </c>
      <c r="G1811" s="2">
        <v>1030638319</v>
      </c>
      <c r="H1811" s="13" t="s">
        <v>1022</v>
      </c>
    </row>
    <row r="1812" spans="1:8" ht="45" x14ac:dyDescent="0.25">
      <c r="A1812" s="1">
        <v>1808</v>
      </c>
      <c r="B1812" s="1">
        <v>30431</v>
      </c>
      <c r="C1812" t="s">
        <v>964</v>
      </c>
      <c r="D1812" s="8">
        <v>38348</v>
      </c>
      <c r="E1812" s="1">
        <v>479</v>
      </c>
      <c r="F1812" s="2">
        <v>5356000</v>
      </c>
      <c r="G1812" s="2">
        <v>1030638319</v>
      </c>
      <c r="H1812" s="13" t="s">
        <v>1022</v>
      </c>
    </row>
    <row r="1813" spans="1:8" ht="45" x14ac:dyDescent="0.25">
      <c r="A1813" s="1">
        <v>1809</v>
      </c>
      <c r="B1813" s="1">
        <v>30430</v>
      </c>
      <c r="C1813" t="s">
        <v>965</v>
      </c>
      <c r="D1813" s="8">
        <v>38348</v>
      </c>
      <c r="E1813" s="1">
        <v>479</v>
      </c>
      <c r="F1813" s="2">
        <v>4450000</v>
      </c>
      <c r="G1813" s="2">
        <v>1030638319</v>
      </c>
      <c r="H1813" s="13" t="s">
        <v>1022</v>
      </c>
    </row>
    <row r="1814" spans="1:8" ht="45" x14ac:dyDescent="0.25">
      <c r="A1814" s="1">
        <v>1810</v>
      </c>
      <c r="B1814" s="1">
        <v>30429</v>
      </c>
      <c r="C1814" t="s">
        <v>966</v>
      </c>
      <c r="D1814" s="8">
        <v>38348</v>
      </c>
      <c r="E1814" s="1">
        <v>479</v>
      </c>
      <c r="F1814" s="2">
        <v>4450000</v>
      </c>
      <c r="G1814" s="2">
        <v>1030638319</v>
      </c>
      <c r="H1814" s="13" t="s">
        <v>1022</v>
      </c>
    </row>
    <row r="1815" spans="1:8" ht="45" x14ac:dyDescent="0.25">
      <c r="A1815" s="1">
        <v>1811</v>
      </c>
      <c r="B1815" s="1">
        <v>30392</v>
      </c>
      <c r="C1815" t="s">
        <v>967</v>
      </c>
      <c r="D1815" s="8">
        <v>38348</v>
      </c>
      <c r="E1815" s="1">
        <v>479</v>
      </c>
      <c r="F1815" s="2">
        <v>5820000</v>
      </c>
      <c r="G1815" s="2">
        <v>1030638319</v>
      </c>
      <c r="H1815" s="13" t="s">
        <v>1022</v>
      </c>
    </row>
    <row r="1816" spans="1:8" ht="45" x14ac:dyDescent="0.25">
      <c r="A1816" s="1">
        <v>1812</v>
      </c>
      <c r="B1816" s="1">
        <v>30391</v>
      </c>
      <c r="C1816" t="s">
        <v>968</v>
      </c>
      <c r="D1816" s="8">
        <v>38348</v>
      </c>
      <c r="E1816" s="1">
        <v>479</v>
      </c>
      <c r="F1816" s="2">
        <v>10242000</v>
      </c>
      <c r="G1816" s="2">
        <v>1030638319</v>
      </c>
      <c r="H1816" s="13" t="s">
        <v>1022</v>
      </c>
    </row>
    <row r="1817" spans="1:8" ht="45" x14ac:dyDescent="0.25">
      <c r="A1817" s="1">
        <v>1813</v>
      </c>
      <c r="B1817" s="1">
        <v>30390</v>
      </c>
      <c r="C1817" t="s">
        <v>962</v>
      </c>
      <c r="D1817" s="8">
        <v>38348</v>
      </c>
      <c r="E1817" s="1">
        <v>479</v>
      </c>
      <c r="F1817" s="2">
        <v>1648000</v>
      </c>
      <c r="G1817" s="2">
        <v>1030638319</v>
      </c>
      <c r="H1817" s="13" t="s">
        <v>1022</v>
      </c>
    </row>
    <row r="1818" spans="1:8" ht="45" x14ac:dyDescent="0.25">
      <c r="A1818" s="1">
        <v>1814</v>
      </c>
      <c r="B1818" s="1">
        <v>30499</v>
      </c>
      <c r="C1818" t="s">
        <v>878</v>
      </c>
      <c r="D1818" s="8">
        <v>38404</v>
      </c>
      <c r="E1818" s="1">
        <v>220</v>
      </c>
      <c r="F1818" s="2">
        <v>1566000</v>
      </c>
      <c r="G1818" s="2">
        <v>1030638319</v>
      </c>
      <c r="H1818" s="13" t="s">
        <v>1022</v>
      </c>
    </row>
    <row r="1819" spans="1:8" ht="45" x14ac:dyDescent="0.25">
      <c r="A1819" s="1">
        <v>1815</v>
      </c>
      <c r="B1819" s="1">
        <v>30522</v>
      </c>
      <c r="C1819" t="s">
        <v>878</v>
      </c>
      <c r="D1819" s="8">
        <v>38404</v>
      </c>
      <c r="E1819" s="1">
        <v>501</v>
      </c>
      <c r="F1819" s="2">
        <v>1566000</v>
      </c>
      <c r="G1819" s="2">
        <v>1030638319</v>
      </c>
      <c r="H1819" s="13" t="s">
        <v>1022</v>
      </c>
    </row>
    <row r="1820" spans="1:8" ht="45" x14ac:dyDescent="0.25">
      <c r="A1820" s="1">
        <v>1816</v>
      </c>
      <c r="B1820" s="1">
        <v>30510</v>
      </c>
      <c r="C1820" t="s">
        <v>878</v>
      </c>
      <c r="D1820" s="8">
        <v>38404</v>
      </c>
      <c r="E1820" s="1">
        <v>501</v>
      </c>
      <c r="F1820" s="2">
        <v>1566000</v>
      </c>
      <c r="G1820" s="2">
        <v>1030638319</v>
      </c>
      <c r="H1820" s="13" t="s">
        <v>1022</v>
      </c>
    </row>
    <row r="1821" spans="1:8" ht="45" x14ac:dyDescent="0.25">
      <c r="A1821" s="1">
        <v>1817</v>
      </c>
      <c r="B1821" s="1">
        <v>30524</v>
      </c>
      <c r="C1821" t="s">
        <v>878</v>
      </c>
      <c r="D1821" s="8">
        <v>38404</v>
      </c>
      <c r="E1821" s="1">
        <v>998</v>
      </c>
      <c r="F1821" s="2">
        <v>1566000</v>
      </c>
      <c r="G1821" s="2">
        <v>860516651</v>
      </c>
      <c r="H1821" s="13" t="s">
        <v>1022</v>
      </c>
    </row>
    <row r="1822" spans="1:8" ht="45" x14ac:dyDescent="0.25">
      <c r="A1822" s="1">
        <v>1818</v>
      </c>
      <c r="B1822" s="1">
        <v>30216</v>
      </c>
      <c r="C1822" t="s">
        <v>939</v>
      </c>
      <c r="D1822" s="8">
        <v>38310</v>
      </c>
      <c r="E1822" s="1">
        <v>220</v>
      </c>
      <c r="F1822" s="2">
        <v>25047500</v>
      </c>
      <c r="G1822" s="2">
        <v>80872416</v>
      </c>
      <c r="H1822" s="13" t="s">
        <v>1022</v>
      </c>
    </row>
    <row r="1823" spans="1:8" ht="45" x14ac:dyDescent="0.25">
      <c r="A1823" s="1">
        <v>1819</v>
      </c>
      <c r="B1823" s="1">
        <v>30215</v>
      </c>
      <c r="C1823" t="s">
        <v>939</v>
      </c>
      <c r="D1823" s="8">
        <v>38310</v>
      </c>
      <c r="E1823" s="1">
        <v>220</v>
      </c>
      <c r="F1823" s="2">
        <v>25047500</v>
      </c>
      <c r="G1823" s="2">
        <v>80872416</v>
      </c>
      <c r="H1823" s="13" t="s">
        <v>1022</v>
      </c>
    </row>
    <row r="1824" spans="1:8" ht="45" x14ac:dyDescent="0.25">
      <c r="A1824" s="1">
        <v>1820</v>
      </c>
      <c r="B1824" s="1">
        <v>29224</v>
      </c>
      <c r="C1824" t="s">
        <v>948</v>
      </c>
      <c r="D1824" s="8">
        <v>37770</v>
      </c>
      <c r="E1824" s="1">
        <v>600</v>
      </c>
      <c r="F1824" s="2">
        <v>3456800</v>
      </c>
      <c r="G1824" s="2">
        <v>80380957</v>
      </c>
      <c r="H1824" s="13" t="s">
        <v>1022</v>
      </c>
    </row>
    <row r="1825" spans="1:8" ht="45" x14ac:dyDescent="0.25">
      <c r="A1825" s="1">
        <v>1821</v>
      </c>
      <c r="B1825" s="1">
        <v>29223</v>
      </c>
      <c r="C1825" t="s">
        <v>948</v>
      </c>
      <c r="D1825" s="8">
        <v>37770</v>
      </c>
      <c r="E1825" s="1">
        <v>600</v>
      </c>
      <c r="F1825" s="2">
        <v>3456800</v>
      </c>
      <c r="G1825" s="2">
        <v>80380957</v>
      </c>
      <c r="H1825" s="13" t="s">
        <v>1022</v>
      </c>
    </row>
    <row r="1826" spans="1:8" ht="45" x14ac:dyDescent="0.25">
      <c r="A1826" s="1">
        <v>1822</v>
      </c>
      <c r="B1826" s="1">
        <v>29220</v>
      </c>
      <c r="C1826" t="s">
        <v>948</v>
      </c>
      <c r="D1826" s="8">
        <v>37770</v>
      </c>
      <c r="E1826" s="1">
        <v>600</v>
      </c>
      <c r="F1826" s="2">
        <v>3456800</v>
      </c>
      <c r="G1826" s="2">
        <v>80380957</v>
      </c>
      <c r="H1826" s="13" t="s">
        <v>1022</v>
      </c>
    </row>
    <row r="1827" spans="1:8" ht="45" x14ac:dyDescent="0.25">
      <c r="A1827" s="1">
        <v>1823</v>
      </c>
      <c r="B1827" s="1">
        <v>29218</v>
      </c>
      <c r="C1827" t="s">
        <v>948</v>
      </c>
      <c r="D1827" s="8">
        <v>37770</v>
      </c>
      <c r="E1827" s="1">
        <v>600</v>
      </c>
      <c r="F1827" s="2">
        <v>3456800</v>
      </c>
      <c r="G1827" s="2">
        <v>80380957</v>
      </c>
      <c r="H1827" s="13" t="s">
        <v>1022</v>
      </c>
    </row>
    <row r="1828" spans="1:8" ht="45" x14ac:dyDescent="0.25">
      <c r="A1828" s="1">
        <v>1824</v>
      </c>
      <c r="B1828" s="1">
        <v>29786</v>
      </c>
      <c r="C1828" t="s">
        <v>969</v>
      </c>
      <c r="D1828" s="8">
        <v>38110</v>
      </c>
      <c r="E1828" s="1">
        <v>486</v>
      </c>
      <c r="F1828" s="2">
        <v>4000000</v>
      </c>
      <c r="G1828" s="2">
        <v>79857563</v>
      </c>
      <c r="H1828" s="13" t="s">
        <v>1022</v>
      </c>
    </row>
    <row r="1829" spans="1:8" ht="45" x14ac:dyDescent="0.25">
      <c r="A1829" s="1">
        <v>1825</v>
      </c>
      <c r="B1829" s="1">
        <v>30413</v>
      </c>
      <c r="C1829" t="s">
        <v>970</v>
      </c>
      <c r="D1829" s="8">
        <v>38348</v>
      </c>
      <c r="E1829" s="1">
        <v>479</v>
      </c>
      <c r="F1829" s="2">
        <v>2800000</v>
      </c>
      <c r="G1829" s="2">
        <v>1030638319</v>
      </c>
      <c r="H1829" s="13" t="s">
        <v>1022</v>
      </c>
    </row>
    <row r="1830" spans="1:8" ht="45" x14ac:dyDescent="0.25">
      <c r="A1830" s="1">
        <v>1826</v>
      </c>
      <c r="B1830" s="1">
        <v>30412</v>
      </c>
      <c r="C1830" t="s">
        <v>970</v>
      </c>
      <c r="D1830" s="8">
        <v>38348</v>
      </c>
      <c r="E1830" s="1">
        <v>479</v>
      </c>
      <c r="F1830" s="2">
        <v>2800000</v>
      </c>
      <c r="G1830" s="2">
        <v>1030638319</v>
      </c>
      <c r="H1830" s="13" t="s">
        <v>1022</v>
      </c>
    </row>
    <row r="1831" spans="1:8" ht="45" x14ac:dyDescent="0.25">
      <c r="A1831" s="1">
        <v>1827</v>
      </c>
      <c r="B1831" s="1">
        <v>30411</v>
      </c>
      <c r="C1831" t="s">
        <v>971</v>
      </c>
      <c r="D1831" s="8">
        <v>38348</v>
      </c>
      <c r="E1831" s="1">
        <v>479</v>
      </c>
      <c r="F1831" s="2">
        <v>10386000</v>
      </c>
      <c r="G1831" s="2">
        <v>1030638319</v>
      </c>
      <c r="H1831" s="13" t="s">
        <v>1022</v>
      </c>
    </row>
    <row r="1832" spans="1:8" ht="45" x14ac:dyDescent="0.25">
      <c r="A1832" s="1">
        <v>1828</v>
      </c>
      <c r="B1832" s="1">
        <v>30410</v>
      </c>
      <c r="C1832" t="s">
        <v>944</v>
      </c>
      <c r="D1832" s="8">
        <v>38348</v>
      </c>
      <c r="E1832" s="1">
        <v>479</v>
      </c>
      <c r="F1832" s="2">
        <v>6800000</v>
      </c>
      <c r="G1832" s="2">
        <v>1030638319</v>
      </c>
      <c r="H1832" s="13" t="s">
        <v>1022</v>
      </c>
    </row>
    <row r="1833" spans="1:8" ht="45" x14ac:dyDescent="0.25">
      <c r="A1833" s="1">
        <v>1829</v>
      </c>
      <c r="B1833" s="1">
        <v>30409</v>
      </c>
      <c r="C1833" t="s">
        <v>972</v>
      </c>
      <c r="D1833" s="8">
        <v>38348</v>
      </c>
      <c r="E1833" s="1">
        <v>479</v>
      </c>
      <c r="F1833" s="2">
        <v>10926000</v>
      </c>
      <c r="G1833" s="2">
        <v>1030638319</v>
      </c>
      <c r="H1833" s="13" t="s">
        <v>1022</v>
      </c>
    </row>
    <row r="1834" spans="1:8" ht="45" x14ac:dyDescent="0.25">
      <c r="A1834" s="1">
        <v>1830</v>
      </c>
      <c r="B1834" s="1">
        <v>30407</v>
      </c>
      <c r="C1834" t="s">
        <v>944</v>
      </c>
      <c r="D1834" s="8">
        <v>38348</v>
      </c>
      <c r="E1834" s="1">
        <v>479</v>
      </c>
      <c r="F1834" s="2">
        <v>4669000</v>
      </c>
      <c r="G1834" s="2">
        <v>1030638319</v>
      </c>
      <c r="H1834" s="13" t="s">
        <v>1022</v>
      </c>
    </row>
    <row r="1835" spans="1:8" ht="45" x14ac:dyDescent="0.25">
      <c r="A1835" s="1">
        <v>1831</v>
      </c>
      <c r="B1835" s="1">
        <v>30406</v>
      </c>
      <c r="C1835" t="s">
        <v>973</v>
      </c>
      <c r="D1835" s="8">
        <v>38348</v>
      </c>
      <c r="E1835" s="1">
        <v>479</v>
      </c>
      <c r="F1835" s="2">
        <v>6886000</v>
      </c>
      <c r="G1835" s="2">
        <v>1030638319</v>
      </c>
      <c r="H1835" s="13" t="s">
        <v>1022</v>
      </c>
    </row>
    <row r="1836" spans="1:8" ht="45" x14ac:dyDescent="0.25">
      <c r="A1836" s="1">
        <v>1832</v>
      </c>
      <c r="B1836" s="1">
        <v>30405</v>
      </c>
      <c r="C1836" t="s">
        <v>944</v>
      </c>
      <c r="D1836" s="8">
        <v>38348</v>
      </c>
      <c r="E1836" s="1">
        <v>479</v>
      </c>
      <c r="F1836" s="2">
        <v>2335000</v>
      </c>
      <c r="G1836" s="2">
        <v>1030638319</v>
      </c>
      <c r="H1836" s="13" t="s">
        <v>1022</v>
      </c>
    </row>
    <row r="1837" spans="1:8" ht="45" x14ac:dyDescent="0.25">
      <c r="A1837" s="1">
        <v>1833</v>
      </c>
      <c r="B1837" s="1">
        <v>29230</v>
      </c>
      <c r="C1837" t="s">
        <v>948</v>
      </c>
      <c r="D1837" s="8">
        <v>37770</v>
      </c>
      <c r="E1837" s="1">
        <v>600</v>
      </c>
      <c r="F1837" s="2">
        <v>3456800</v>
      </c>
      <c r="G1837" s="2">
        <v>80380957</v>
      </c>
      <c r="H1837" s="13" t="s">
        <v>1022</v>
      </c>
    </row>
    <row r="1838" spans="1:8" ht="45" x14ac:dyDescent="0.25">
      <c r="A1838" s="1">
        <v>1834</v>
      </c>
      <c r="B1838" s="1">
        <v>25740</v>
      </c>
      <c r="C1838" t="s">
        <v>176</v>
      </c>
      <c r="D1838" s="8">
        <v>37243</v>
      </c>
      <c r="E1838" s="1">
        <v>112</v>
      </c>
      <c r="F1838" s="2">
        <v>1934399.76</v>
      </c>
      <c r="G1838" s="2">
        <v>1015995653</v>
      </c>
      <c r="H1838" s="13" t="s">
        <v>1022</v>
      </c>
    </row>
    <row r="1839" spans="1:8" ht="45" x14ac:dyDescent="0.25">
      <c r="A1839" s="1">
        <v>1835</v>
      </c>
      <c r="B1839" s="1">
        <v>25754</v>
      </c>
      <c r="C1839" t="s">
        <v>177</v>
      </c>
      <c r="D1839" s="8">
        <v>37246</v>
      </c>
      <c r="E1839" s="1">
        <v>112</v>
      </c>
      <c r="F1839" s="2">
        <v>2064800</v>
      </c>
      <c r="G1839" s="2">
        <v>1015995653</v>
      </c>
      <c r="H1839" s="13" t="s">
        <v>1022</v>
      </c>
    </row>
    <row r="1840" spans="1:8" ht="45" x14ac:dyDescent="0.25">
      <c r="A1840" s="1">
        <v>1836</v>
      </c>
      <c r="B1840" s="1">
        <v>41027</v>
      </c>
      <c r="C1840" t="s">
        <v>163</v>
      </c>
      <c r="D1840" s="8">
        <v>43007</v>
      </c>
      <c r="E1840" s="1">
        <v>70</v>
      </c>
      <c r="F1840" s="2">
        <v>1876630</v>
      </c>
      <c r="G1840" s="2">
        <v>52419920</v>
      </c>
      <c r="H1840" s="13" t="s">
        <v>1022</v>
      </c>
    </row>
    <row r="1841" spans="1:8" ht="45" x14ac:dyDescent="0.25">
      <c r="A1841" s="1">
        <v>1837</v>
      </c>
      <c r="B1841" s="1">
        <v>41026</v>
      </c>
      <c r="C1841" t="s">
        <v>163</v>
      </c>
      <c r="D1841" s="8">
        <v>43007</v>
      </c>
      <c r="E1841" s="1">
        <v>70</v>
      </c>
      <c r="F1841" s="2">
        <v>1876630</v>
      </c>
      <c r="G1841" s="2">
        <v>52419920</v>
      </c>
      <c r="H1841" s="13" t="s">
        <v>1022</v>
      </c>
    </row>
    <row r="1842" spans="1:8" ht="45" x14ac:dyDescent="0.25">
      <c r="A1842" s="1">
        <v>1838</v>
      </c>
      <c r="B1842" s="1">
        <v>40498</v>
      </c>
      <c r="C1842" t="s">
        <v>164</v>
      </c>
      <c r="D1842" s="8">
        <v>42726</v>
      </c>
      <c r="E1842" s="1">
        <v>123</v>
      </c>
      <c r="F1842" s="2">
        <v>1484800</v>
      </c>
      <c r="G1842" s="2">
        <v>79309197</v>
      </c>
      <c r="H1842" s="13" t="s">
        <v>1022</v>
      </c>
    </row>
    <row r="1843" spans="1:8" ht="45" x14ac:dyDescent="0.25">
      <c r="A1843" s="1">
        <v>1839</v>
      </c>
      <c r="B1843" s="1">
        <v>41039</v>
      </c>
      <c r="C1843" t="s">
        <v>165</v>
      </c>
      <c r="D1843" s="8">
        <v>43025</v>
      </c>
      <c r="E1843" s="1">
        <v>140</v>
      </c>
      <c r="F1843" s="2">
        <v>13317408</v>
      </c>
      <c r="G1843" s="2">
        <v>39538929</v>
      </c>
      <c r="H1843" s="13" t="s">
        <v>1022</v>
      </c>
    </row>
    <row r="1844" spans="1:8" ht="45" x14ac:dyDescent="0.25">
      <c r="A1844" s="1">
        <v>1840</v>
      </c>
      <c r="B1844" s="1">
        <v>38101</v>
      </c>
      <c r="C1844" t="s">
        <v>166</v>
      </c>
      <c r="D1844" s="8">
        <v>41338</v>
      </c>
      <c r="E1844" s="1">
        <v>455</v>
      </c>
      <c r="F1844" s="2">
        <v>2900000</v>
      </c>
      <c r="G1844" s="2">
        <v>79664697</v>
      </c>
      <c r="H1844" s="13" t="s">
        <v>1022</v>
      </c>
    </row>
    <row r="1845" spans="1:8" ht="45" x14ac:dyDescent="0.25">
      <c r="A1845" s="1">
        <v>1841</v>
      </c>
      <c r="B1845" s="1">
        <v>38100</v>
      </c>
      <c r="C1845" t="s">
        <v>166</v>
      </c>
      <c r="D1845" s="8">
        <v>41338</v>
      </c>
      <c r="E1845" s="1">
        <v>477</v>
      </c>
      <c r="F1845" s="2">
        <v>2900000</v>
      </c>
      <c r="G1845" s="2">
        <v>80222241</v>
      </c>
      <c r="H1845" s="13" t="s">
        <v>1022</v>
      </c>
    </row>
    <row r="1846" spans="1:8" ht="45" x14ac:dyDescent="0.25">
      <c r="A1846" s="1">
        <v>1842</v>
      </c>
      <c r="B1846" s="1">
        <v>39723</v>
      </c>
      <c r="C1846" t="s">
        <v>167</v>
      </c>
      <c r="D1846" s="8">
        <v>42265</v>
      </c>
      <c r="E1846" s="1">
        <v>140</v>
      </c>
      <c r="F1846" s="2">
        <v>15505272</v>
      </c>
      <c r="G1846" s="2">
        <v>39538929</v>
      </c>
      <c r="H1846" s="13" t="s">
        <v>1022</v>
      </c>
    </row>
    <row r="1847" spans="1:8" ht="45" x14ac:dyDescent="0.25">
      <c r="A1847" s="1">
        <v>1843</v>
      </c>
      <c r="B1847" s="1">
        <v>39722</v>
      </c>
      <c r="C1847" t="s">
        <v>167</v>
      </c>
      <c r="D1847" s="8">
        <v>42265</v>
      </c>
      <c r="E1847" s="1">
        <v>140</v>
      </c>
      <c r="F1847" s="2">
        <v>15505272</v>
      </c>
      <c r="G1847" s="2">
        <v>39538929</v>
      </c>
      <c r="H1847" s="13" t="s">
        <v>1022</v>
      </c>
    </row>
    <row r="1848" spans="1:8" ht="45" x14ac:dyDescent="0.25">
      <c r="A1848" s="1">
        <v>1844</v>
      </c>
      <c r="B1848" s="1">
        <v>33265</v>
      </c>
      <c r="C1848" t="s">
        <v>168</v>
      </c>
      <c r="D1848" s="8">
        <v>39169</v>
      </c>
      <c r="E1848" s="1">
        <v>430</v>
      </c>
      <c r="F1848" s="2">
        <v>4533651.96</v>
      </c>
      <c r="G1848" s="2">
        <v>79610742</v>
      </c>
      <c r="H1848" s="13" t="s">
        <v>1022</v>
      </c>
    </row>
    <row r="1849" spans="1:8" ht="45" x14ac:dyDescent="0.25">
      <c r="A1849" s="1">
        <v>1845</v>
      </c>
      <c r="B1849" s="1">
        <v>31064</v>
      </c>
      <c r="C1849" t="s">
        <v>169</v>
      </c>
      <c r="D1849" s="8">
        <v>38688</v>
      </c>
      <c r="E1849" s="1">
        <v>140</v>
      </c>
      <c r="F1849" s="2">
        <v>5699950</v>
      </c>
      <c r="G1849" s="2">
        <v>39538929</v>
      </c>
      <c r="H1849" s="13" t="s">
        <v>1022</v>
      </c>
    </row>
    <row r="1850" spans="1:8" ht="45" x14ac:dyDescent="0.25">
      <c r="A1850" s="1">
        <v>1846</v>
      </c>
      <c r="B1850" s="1">
        <v>31063</v>
      </c>
      <c r="C1850" t="s">
        <v>169</v>
      </c>
      <c r="D1850" s="8">
        <v>38688</v>
      </c>
      <c r="E1850" s="1">
        <v>140</v>
      </c>
      <c r="F1850" s="2">
        <v>5699950</v>
      </c>
      <c r="G1850" s="2">
        <v>39538929</v>
      </c>
      <c r="H1850" s="13" t="s">
        <v>1022</v>
      </c>
    </row>
    <row r="1851" spans="1:8" ht="45" x14ac:dyDescent="0.25">
      <c r="A1851" s="1">
        <v>1847</v>
      </c>
      <c r="B1851" s="1">
        <v>14779</v>
      </c>
      <c r="C1851" t="s">
        <v>170</v>
      </c>
      <c r="D1851" s="8">
        <v>35802</v>
      </c>
      <c r="E1851" s="1">
        <v>501</v>
      </c>
      <c r="F1851" s="2">
        <v>10342862.630000001</v>
      </c>
      <c r="G1851" s="2">
        <v>9534036</v>
      </c>
      <c r="H1851" s="13" t="s">
        <v>1022</v>
      </c>
    </row>
    <row r="1852" spans="1:8" ht="45" x14ac:dyDescent="0.25">
      <c r="A1852" s="1">
        <v>1848</v>
      </c>
      <c r="B1852" s="1">
        <v>14436</v>
      </c>
      <c r="C1852" t="s">
        <v>171</v>
      </c>
      <c r="D1852" s="8">
        <v>35710</v>
      </c>
      <c r="E1852" s="1">
        <v>140</v>
      </c>
      <c r="F1852" s="2">
        <v>1796175.5</v>
      </c>
      <c r="G1852" s="2">
        <v>39538929</v>
      </c>
      <c r="H1852" s="13" t="s">
        <v>1022</v>
      </c>
    </row>
    <row r="1853" spans="1:8" ht="45" x14ac:dyDescent="0.25">
      <c r="A1853" s="1">
        <v>1849</v>
      </c>
      <c r="B1853" s="1">
        <v>24805</v>
      </c>
      <c r="C1853" t="s">
        <v>172</v>
      </c>
      <c r="D1853" s="8">
        <v>36777</v>
      </c>
      <c r="E1853" s="1">
        <v>70</v>
      </c>
      <c r="F1853" s="2">
        <v>2091183.86</v>
      </c>
      <c r="G1853" s="2">
        <v>32680878</v>
      </c>
      <c r="H1853" s="13" t="s">
        <v>1022</v>
      </c>
    </row>
    <row r="1854" spans="1:8" ht="45" x14ac:dyDescent="0.25">
      <c r="A1854" s="1">
        <v>1850</v>
      </c>
      <c r="B1854" s="1">
        <v>25477</v>
      </c>
      <c r="C1854" t="s">
        <v>173</v>
      </c>
      <c r="D1854" s="8">
        <v>36934</v>
      </c>
      <c r="E1854" s="1">
        <v>140</v>
      </c>
      <c r="F1854" s="2">
        <v>2737000</v>
      </c>
      <c r="G1854" s="2">
        <v>39538929</v>
      </c>
      <c r="H1854" s="13" t="s">
        <v>1022</v>
      </c>
    </row>
    <row r="1855" spans="1:8" ht="45" x14ac:dyDescent="0.25">
      <c r="A1855" s="1">
        <v>1851</v>
      </c>
      <c r="B1855" s="1">
        <v>25825</v>
      </c>
      <c r="C1855" t="s">
        <v>174</v>
      </c>
      <c r="D1855" s="8">
        <v>37368</v>
      </c>
      <c r="E1855" s="1">
        <v>61</v>
      </c>
      <c r="F1855" s="2">
        <v>5081319</v>
      </c>
      <c r="G1855" s="2">
        <v>19369343</v>
      </c>
      <c r="H1855" s="13" t="s">
        <v>1022</v>
      </c>
    </row>
    <row r="1856" spans="1:8" ht="45" x14ac:dyDescent="0.25">
      <c r="A1856" s="1">
        <v>1852</v>
      </c>
      <c r="B1856" s="1">
        <v>28665</v>
      </c>
      <c r="C1856" t="s">
        <v>175</v>
      </c>
      <c r="D1856" s="8">
        <v>37756</v>
      </c>
      <c r="E1856" s="1">
        <v>475</v>
      </c>
      <c r="F1856" s="2">
        <v>3225960</v>
      </c>
      <c r="G1856" s="2">
        <v>1030543869</v>
      </c>
      <c r="H1856" s="13" t="s">
        <v>1022</v>
      </c>
    </row>
    <row r="1857" spans="1:8" ht="45" x14ac:dyDescent="0.25">
      <c r="A1857" s="1">
        <v>1853</v>
      </c>
      <c r="B1857" s="1">
        <v>40548</v>
      </c>
      <c r="C1857" t="s">
        <v>178</v>
      </c>
      <c r="D1857" s="8">
        <v>42780</v>
      </c>
      <c r="E1857" s="1">
        <v>132</v>
      </c>
      <c r="F1857" s="2">
        <v>140415001</v>
      </c>
      <c r="G1857" s="2">
        <v>79352976</v>
      </c>
      <c r="H1857" s="13" t="s">
        <v>1022</v>
      </c>
    </row>
    <row r="1858" spans="1:8" ht="45" x14ac:dyDescent="0.25">
      <c r="A1858" s="1">
        <v>1854</v>
      </c>
      <c r="B1858" s="1">
        <v>36241</v>
      </c>
      <c r="C1858" t="s">
        <v>179</v>
      </c>
      <c r="D1858" s="8">
        <v>40737</v>
      </c>
      <c r="E1858" s="1">
        <v>132</v>
      </c>
      <c r="F1858" s="2">
        <v>52963647</v>
      </c>
      <c r="G1858" s="2">
        <v>91260577</v>
      </c>
      <c r="H1858" s="13" t="s">
        <v>1022</v>
      </c>
    </row>
    <row r="1859" spans="1:8" ht="45" x14ac:dyDescent="0.25">
      <c r="A1859" s="1">
        <v>1855</v>
      </c>
      <c r="B1859" s="1">
        <v>36242</v>
      </c>
      <c r="C1859" t="s">
        <v>180</v>
      </c>
      <c r="D1859" s="8">
        <v>40737</v>
      </c>
      <c r="E1859" s="1">
        <v>132</v>
      </c>
      <c r="F1859" s="2">
        <v>52963647</v>
      </c>
      <c r="G1859" s="2">
        <v>80013998</v>
      </c>
      <c r="H1859" s="13" t="s">
        <v>1022</v>
      </c>
    </row>
    <row r="1860" spans="1:8" ht="45" x14ac:dyDescent="0.25">
      <c r="A1860" s="1">
        <v>1856</v>
      </c>
      <c r="B1860" s="1">
        <v>36243</v>
      </c>
      <c r="C1860" t="s">
        <v>181</v>
      </c>
      <c r="D1860" s="8">
        <v>40737</v>
      </c>
      <c r="E1860" s="1">
        <v>132</v>
      </c>
      <c r="F1860" s="2">
        <v>52963647</v>
      </c>
      <c r="G1860" s="2">
        <v>19336493</v>
      </c>
      <c r="H1860" s="13" t="s">
        <v>1022</v>
      </c>
    </row>
    <row r="1861" spans="1:8" ht="45" x14ac:dyDescent="0.25">
      <c r="A1861" s="1">
        <v>1857</v>
      </c>
      <c r="B1861" s="1">
        <v>36245</v>
      </c>
      <c r="C1861" t="s">
        <v>182</v>
      </c>
      <c r="D1861" s="8">
        <v>40737</v>
      </c>
      <c r="E1861" s="1">
        <v>132</v>
      </c>
      <c r="F1861" s="2">
        <v>52963647</v>
      </c>
      <c r="G1861" s="2">
        <v>79384153</v>
      </c>
      <c r="H1861" s="13" t="s">
        <v>1022</v>
      </c>
    </row>
    <row r="1862" spans="1:8" ht="45" x14ac:dyDescent="0.25">
      <c r="A1862" s="1">
        <v>1858</v>
      </c>
      <c r="B1862" s="1">
        <v>36244</v>
      </c>
      <c r="C1862" t="s">
        <v>183</v>
      </c>
      <c r="D1862" s="8">
        <v>40737</v>
      </c>
      <c r="E1862" s="1">
        <v>132</v>
      </c>
      <c r="F1862" s="2">
        <v>52963647</v>
      </c>
      <c r="G1862" s="2">
        <v>79433127</v>
      </c>
      <c r="H1862" s="13" t="s">
        <v>1022</v>
      </c>
    </row>
    <row r="1863" spans="1:8" ht="45" x14ac:dyDescent="0.25">
      <c r="A1863" s="1">
        <v>1859</v>
      </c>
      <c r="B1863" s="1">
        <v>33472</v>
      </c>
      <c r="C1863" t="s">
        <v>184</v>
      </c>
      <c r="D1863" s="8">
        <v>39252</v>
      </c>
      <c r="E1863" s="1">
        <v>998</v>
      </c>
      <c r="F1863" s="2">
        <v>2500000</v>
      </c>
      <c r="G1863" s="2">
        <v>830031281</v>
      </c>
      <c r="H1863" s="13" t="s">
        <v>1022</v>
      </c>
    </row>
    <row r="1864" spans="1:8" ht="45" x14ac:dyDescent="0.25">
      <c r="A1864" s="1">
        <v>1860</v>
      </c>
      <c r="B1864" s="1">
        <v>32445</v>
      </c>
      <c r="C1864" t="s">
        <v>185</v>
      </c>
      <c r="D1864" s="8">
        <v>39017</v>
      </c>
      <c r="E1864" s="1">
        <v>132</v>
      </c>
      <c r="F1864" s="2">
        <v>61700000</v>
      </c>
      <c r="G1864" s="2">
        <v>79611104</v>
      </c>
      <c r="H1864" s="13" t="s">
        <v>1022</v>
      </c>
    </row>
    <row r="1865" spans="1:8" ht="45" x14ac:dyDescent="0.25">
      <c r="A1865" s="1">
        <v>1861</v>
      </c>
      <c r="B1865" s="1">
        <v>9311</v>
      </c>
      <c r="C1865" t="s">
        <v>186</v>
      </c>
      <c r="D1865" s="8">
        <v>35128</v>
      </c>
      <c r="E1865" s="1">
        <v>470</v>
      </c>
      <c r="F1865" s="2">
        <v>33053741.23</v>
      </c>
      <c r="G1865" s="2">
        <v>19441558</v>
      </c>
      <c r="H1865" s="13" t="s">
        <v>1022</v>
      </c>
    </row>
    <row r="1866" spans="1:8" ht="45" x14ac:dyDescent="0.25">
      <c r="A1866" s="1">
        <v>1862</v>
      </c>
      <c r="B1866" s="1">
        <v>5366</v>
      </c>
      <c r="C1866" t="s">
        <v>187</v>
      </c>
      <c r="D1866" s="8">
        <v>35155</v>
      </c>
      <c r="E1866" s="1">
        <v>470</v>
      </c>
      <c r="F1866" s="2">
        <v>9047195.9900000002</v>
      </c>
      <c r="G1866" s="2">
        <v>19441558</v>
      </c>
      <c r="H1866" s="13" t="s">
        <v>1022</v>
      </c>
    </row>
    <row r="1867" spans="1:8" ht="45" x14ac:dyDescent="0.25">
      <c r="A1867" s="1">
        <v>1863</v>
      </c>
      <c r="B1867" s="1">
        <v>5756</v>
      </c>
      <c r="C1867" t="s">
        <v>188</v>
      </c>
      <c r="D1867" s="8">
        <v>35578</v>
      </c>
      <c r="E1867" s="1">
        <v>998</v>
      </c>
      <c r="F1867" s="2">
        <v>1661187.55</v>
      </c>
      <c r="G1867" s="2">
        <v>830057963</v>
      </c>
      <c r="H1867" s="13" t="s">
        <v>1022</v>
      </c>
    </row>
    <row r="1868" spans="1:8" ht="45" x14ac:dyDescent="0.25">
      <c r="A1868" s="1">
        <v>1864</v>
      </c>
      <c r="B1868" s="1">
        <v>4257</v>
      </c>
      <c r="C1868" t="s">
        <v>189</v>
      </c>
      <c r="D1868" s="8">
        <v>34606</v>
      </c>
      <c r="E1868" s="1">
        <v>480</v>
      </c>
      <c r="F1868" s="2">
        <v>44093259.030000001</v>
      </c>
      <c r="G1868" s="2">
        <v>19260064</v>
      </c>
      <c r="H1868" s="13" t="s">
        <v>1022</v>
      </c>
    </row>
    <row r="1869" spans="1:8" ht="45" x14ac:dyDescent="0.25">
      <c r="A1869" s="1">
        <v>1865</v>
      </c>
      <c r="B1869" s="1">
        <v>5629</v>
      </c>
      <c r="C1869" t="s">
        <v>190</v>
      </c>
      <c r="D1869" s="8">
        <v>35155</v>
      </c>
      <c r="E1869" s="1">
        <v>508</v>
      </c>
      <c r="F1869" s="2">
        <v>16618950.59</v>
      </c>
      <c r="G1869" s="2">
        <v>79294117</v>
      </c>
      <c r="H1869" s="13" t="s">
        <v>1022</v>
      </c>
    </row>
    <row r="1870" spans="1:8" ht="45" x14ac:dyDescent="0.25">
      <c r="A1870" s="1">
        <v>1866</v>
      </c>
      <c r="B1870" s="1">
        <v>5648</v>
      </c>
      <c r="C1870" t="s">
        <v>191</v>
      </c>
      <c r="D1870" s="8">
        <v>35155</v>
      </c>
      <c r="E1870" s="1">
        <v>501</v>
      </c>
      <c r="F1870" s="2">
        <v>4025073.37</v>
      </c>
      <c r="G1870" s="2">
        <v>9534036</v>
      </c>
      <c r="H1870" s="13" t="s">
        <v>1022</v>
      </c>
    </row>
    <row r="1871" spans="1:8" ht="45" x14ac:dyDescent="0.25">
      <c r="A1871" s="1">
        <v>1867</v>
      </c>
      <c r="B1871" s="1">
        <v>27487</v>
      </c>
      <c r="C1871" t="s">
        <v>192</v>
      </c>
      <c r="D1871" s="8">
        <v>37708</v>
      </c>
      <c r="E1871" s="1">
        <v>470</v>
      </c>
      <c r="F1871" s="2">
        <v>1850000</v>
      </c>
      <c r="G1871" s="2">
        <v>19441558</v>
      </c>
      <c r="H1871" s="13" t="s">
        <v>1022</v>
      </c>
    </row>
    <row r="1872" spans="1:8" ht="45" x14ac:dyDescent="0.25">
      <c r="A1872" s="1">
        <v>1868</v>
      </c>
      <c r="B1872" s="1">
        <v>27486</v>
      </c>
      <c r="C1872" t="s">
        <v>193</v>
      </c>
      <c r="D1872" s="8">
        <v>37708</v>
      </c>
      <c r="E1872" s="1">
        <v>470</v>
      </c>
      <c r="F1872" s="2">
        <v>3135000</v>
      </c>
      <c r="G1872" s="2">
        <v>19441558</v>
      </c>
      <c r="H1872" s="13" t="s">
        <v>1022</v>
      </c>
    </row>
    <row r="1873" spans="1:8" ht="45" x14ac:dyDescent="0.25">
      <c r="A1873" s="1">
        <v>1869</v>
      </c>
      <c r="B1873" s="1">
        <v>40884</v>
      </c>
      <c r="C1873" t="s">
        <v>45</v>
      </c>
      <c r="D1873" s="8">
        <v>42808</v>
      </c>
      <c r="E1873" s="1">
        <v>132</v>
      </c>
      <c r="F1873" s="2">
        <v>2910000</v>
      </c>
      <c r="G1873" s="2">
        <v>79433127</v>
      </c>
      <c r="H1873" s="13" t="s">
        <v>1022</v>
      </c>
    </row>
    <row r="1874" spans="1:8" ht="45" x14ac:dyDescent="0.25">
      <c r="A1874" s="1">
        <v>1870</v>
      </c>
      <c r="B1874" s="1">
        <v>40885</v>
      </c>
      <c r="C1874" t="s">
        <v>46</v>
      </c>
      <c r="D1874" s="8">
        <v>42808</v>
      </c>
      <c r="E1874" s="1">
        <v>132</v>
      </c>
      <c r="F1874" s="2">
        <v>26805000</v>
      </c>
      <c r="G1874" s="2">
        <v>79433127</v>
      </c>
      <c r="H1874" s="13" t="s">
        <v>1022</v>
      </c>
    </row>
    <row r="1875" spans="1:8" ht="45" x14ac:dyDescent="0.25">
      <c r="A1875" s="1">
        <v>1871</v>
      </c>
      <c r="B1875" s="1">
        <v>40886</v>
      </c>
      <c r="C1875" t="s">
        <v>47</v>
      </c>
      <c r="D1875" s="8">
        <v>42808</v>
      </c>
      <c r="E1875" s="1">
        <v>132</v>
      </c>
      <c r="F1875" s="2">
        <v>1545091</v>
      </c>
      <c r="G1875" s="2">
        <v>79433127</v>
      </c>
      <c r="H1875" s="13" t="s">
        <v>1022</v>
      </c>
    </row>
    <row r="1876" spans="1:8" ht="45" x14ac:dyDescent="0.25">
      <c r="A1876" s="1">
        <v>1872</v>
      </c>
      <c r="B1876" s="1">
        <v>40887</v>
      </c>
      <c r="C1876" t="s">
        <v>48</v>
      </c>
      <c r="D1876" s="8">
        <v>42808</v>
      </c>
      <c r="E1876" s="1">
        <v>132</v>
      </c>
      <c r="F1876" s="2">
        <v>3039589</v>
      </c>
      <c r="G1876" s="2">
        <v>79433127</v>
      </c>
      <c r="H1876" s="13" t="s">
        <v>1022</v>
      </c>
    </row>
    <row r="1877" spans="1:8" ht="45" x14ac:dyDescent="0.25">
      <c r="A1877" s="1">
        <v>1873</v>
      </c>
      <c r="B1877" s="1">
        <v>38122</v>
      </c>
      <c r="C1877" t="s">
        <v>49</v>
      </c>
      <c r="D1877" s="8">
        <v>41418</v>
      </c>
      <c r="E1877" s="1">
        <v>501</v>
      </c>
      <c r="F1877" s="2">
        <v>13920000</v>
      </c>
      <c r="G1877" s="2">
        <v>9534036</v>
      </c>
      <c r="H1877" s="13" t="s">
        <v>1022</v>
      </c>
    </row>
    <row r="1878" spans="1:8" ht="45" x14ac:dyDescent="0.25">
      <c r="A1878" s="1">
        <v>1874</v>
      </c>
      <c r="B1878" s="1">
        <v>37440</v>
      </c>
      <c r="C1878" t="s">
        <v>50</v>
      </c>
      <c r="D1878" s="8">
        <v>41248</v>
      </c>
      <c r="E1878" s="1">
        <v>132</v>
      </c>
      <c r="F1878" s="2">
        <v>2234000</v>
      </c>
      <c r="G1878" s="2">
        <v>79433127</v>
      </c>
      <c r="H1878" s="13" t="s">
        <v>1022</v>
      </c>
    </row>
    <row r="1879" spans="1:8" ht="45" x14ac:dyDescent="0.25">
      <c r="A1879" s="1">
        <v>1875</v>
      </c>
      <c r="B1879" s="1">
        <v>38096</v>
      </c>
      <c r="C1879" t="s">
        <v>51</v>
      </c>
      <c r="D1879" s="8">
        <v>41333</v>
      </c>
      <c r="E1879" s="1">
        <v>132</v>
      </c>
      <c r="F1879" s="2">
        <v>39208000</v>
      </c>
      <c r="G1879" s="2">
        <v>79433127</v>
      </c>
      <c r="H1879" s="13" t="s">
        <v>1022</v>
      </c>
    </row>
    <row r="1880" spans="1:8" ht="45" x14ac:dyDescent="0.25">
      <c r="A1880" s="1">
        <v>1876</v>
      </c>
      <c r="B1880" s="1">
        <v>36438</v>
      </c>
      <c r="C1880" t="s">
        <v>52</v>
      </c>
      <c r="D1880" s="8">
        <v>40877</v>
      </c>
      <c r="E1880" s="1">
        <v>507</v>
      </c>
      <c r="F1880" s="2">
        <v>54140500</v>
      </c>
      <c r="G1880" s="2">
        <v>6006966</v>
      </c>
      <c r="H1880" s="13" t="s">
        <v>1022</v>
      </c>
    </row>
    <row r="1881" spans="1:8" ht="45" x14ac:dyDescent="0.25">
      <c r="A1881" s="1">
        <v>1877</v>
      </c>
      <c r="B1881" s="1">
        <v>36437</v>
      </c>
      <c r="C1881" t="s">
        <v>53</v>
      </c>
      <c r="D1881" s="8">
        <v>40877</v>
      </c>
      <c r="E1881" s="1">
        <v>507</v>
      </c>
      <c r="F1881" s="2">
        <v>39890500</v>
      </c>
      <c r="G1881" s="2">
        <v>6006966</v>
      </c>
      <c r="H1881" s="13" t="s">
        <v>1022</v>
      </c>
    </row>
    <row r="1882" spans="1:8" ht="45" x14ac:dyDescent="0.25">
      <c r="A1882" s="1">
        <v>1878</v>
      </c>
      <c r="B1882" s="1">
        <v>36442</v>
      </c>
      <c r="C1882" t="s">
        <v>54</v>
      </c>
      <c r="D1882" s="8">
        <v>40877</v>
      </c>
      <c r="E1882" s="1">
        <v>507</v>
      </c>
      <c r="F1882" s="2">
        <v>39121000</v>
      </c>
      <c r="G1882" s="2">
        <v>6006966</v>
      </c>
      <c r="H1882" s="13" t="s">
        <v>1022</v>
      </c>
    </row>
    <row r="1883" spans="1:8" ht="45" x14ac:dyDescent="0.25">
      <c r="A1883" s="1">
        <v>1879</v>
      </c>
      <c r="B1883" s="1">
        <v>36441</v>
      </c>
      <c r="C1883" t="s">
        <v>55</v>
      </c>
      <c r="D1883" s="8">
        <v>40877</v>
      </c>
      <c r="E1883" s="1">
        <v>507</v>
      </c>
      <c r="F1883" s="2">
        <v>19836000</v>
      </c>
      <c r="G1883" s="2">
        <v>6006966</v>
      </c>
      <c r="H1883" s="13" t="s">
        <v>1022</v>
      </c>
    </row>
    <row r="1884" spans="1:8" ht="45" x14ac:dyDescent="0.25">
      <c r="A1884" s="1">
        <v>1880</v>
      </c>
      <c r="B1884" s="1">
        <v>36440</v>
      </c>
      <c r="C1884" t="s">
        <v>56</v>
      </c>
      <c r="D1884" s="8">
        <v>40877</v>
      </c>
      <c r="E1884" s="1">
        <v>507</v>
      </c>
      <c r="F1884" s="2">
        <v>22579980</v>
      </c>
      <c r="G1884" s="2">
        <v>6006966</v>
      </c>
      <c r="H1884" s="13" t="s">
        <v>1022</v>
      </c>
    </row>
    <row r="1885" spans="1:8" ht="45" x14ac:dyDescent="0.25">
      <c r="A1885" s="1">
        <v>1881</v>
      </c>
      <c r="B1885" s="1">
        <v>35504</v>
      </c>
      <c r="C1885" t="s">
        <v>57</v>
      </c>
      <c r="D1885" s="8">
        <v>40360</v>
      </c>
      <c r="E1885" s="1">
        <v>132</v>
      </c>
      <c r="F1885" s="2">
        <v>4569000</v>
      </c>
      <c r="G1885" s="2">
        <v>79433127</v>
      </c>
      <c r="H1885" s="13" t="s">
        <v>1022</v>
      </c>
    </row>
    <row r="1886" spans="1:8" ht="45" x14ac:dyDescent="0.25">
      <c r="A1886" s="1">
        <v>1882</v>
      </c>
      <c r="B1886" s="1">
        <v>35506</v>
      </c>
      <c r="C1886" t="s">
        <v>58</v>
      </c>
      <c r="D1886" s="8">
        <v>40360</v>
      </c>
      <c r="E1886" s="1">
        <v>419</v>
      </c>
      <c r="F1886" s="2">
        <v>5298300</v>
      </c>
      <c r="G1886" s="2">
        <v>1069052655</v>
      </c>
      <c r="H1886" s="13" t="s">
        <v>1022</v>
      </c>
    </row>
    <row r="1887" spans="1:8" ht="45" x14ac:dyDescent="0.25">
      <c r="A1887" s="1">
        <v>1883</v>
      </c>
      <c r="B1887" s="1">
        <v>33752</v>
      </c>
      <c r="C1887" t="s">
        <v>59</v>
      </c>
      <c r="D1887" s="8">
        <v>39337</v>
      </c>
      <c r="E1887" s="1">
        <v>101</v>
      </c>
      <c r="F1887" s="2">
        <v>4050000</v>
      </c>
      <c r="G1887" s="2">
        <v>7225890</v>
      </c>
      <c r="H1887" s="13" t="s">
        <v>1022</v>
      </c>
    </row>
    <row r="1888" spans="1:8" ht="45" x14ac:dyDescent="0.25">
      <c r="A1888" s="1">
        <v>1884</v>
      </c>
      <c r="B1888" s="1">
        <v>33753</v>
      </c>
      <c r="C1888" t="s">
        <v>59</v>
      </c>
      <c r="D1888" s="8">
        <v>39337</v>
      </c>
      <c r="E1888" s="1">
        <v>101</v>
      </c>
      <c r="F1888" s="2">
        <v>4050000</v>
      </c>
      <c r="G1888" s="2">
        <v>7225890</v>
      </c>
      <c r="H1888" s="13" t="s">
        <v>1022</v>
      </c>
    </row>
    <row r="1889" spans="1:8" ht="45" x14ac:dyDescent="0.25">
      <c r="A1889" s="1">
        <v>1885</v>
      </c>
      <c r="B1889" s="1">
        <v>33751</v>
      </c>
      <c r="C1889" t="s">
        <v>59</v>
      </c>
      <c r="D1889" s="8">
        <v>39337</v>
      </c>
      <c r="E1889" s="1">
        <v>101</v>
      </c>
      <c r="F1889" s="2">
        <v>4050000</v>
      </c>
      <c r="G1889" s="2">
        <v>7225890</v>
      </c>
      <c r="H1889" s="13" t="s">
        <v>1022</v>
      </c>
    </row>
    <row r="1890" spans="1:8" ht="45" x14ac:dyDescent="0.25">
      <c r="A1890" s="1">
        <v>1886</v>
      </c>
      <c r="B1890" s="1">
        <v>33754</v>
      </c>
      <c r="C1890" t="s">
        <v>59</v>
      </c>
      <c r="D1890" s="8">
        <v>39337</v>
      </c>
      <c r="E1890" s="1">
        <v>101</v>
      </c>
      <c r="F1890" s="2">
        <v>4050000</v>
      </c>
      <c r="G1890" s="2">
        <v>7225890</v>
      </c>
      <c r="H1890" s="13" t="s">
        <v>1022</v>
      </c>
    </row>
    <row r="1891" spans="1:8" ht="45" x14ac:dyDescent="0.25">
      <c r="A1891" s="1">
        <v>1887</v>
      </c>
      <c r="B1891" s="1">
        <v>9029</v>
      </c>
      <c r="C1891" t="s">
        <v>60</v>
      </c>
      <c r="D1891" s="8">
        <v>35222</v>
      </c>
      <c r="E1891" s="1">
        <v>132</v>
      </c>
      <c r="F1891" s="2">
        <v>4985370.5599999996</v>
      </c>
      <c r="G1891" s="2">
        <v>79433127</v>
      </c>
      <c r="H1891" s="13" t="s">
        <v>1022</v>
      </c>
    </row>
    <row r="1892" spans="1:8" ht="45" x14ac:dyDescent="0.25">
      <c r="A1892" s="1">
        <v>1888</v>
      </c>
      <c r="B1892" s="1">
        <v>23513</v>
      </c>
      <c r="C1892" t="s">
        <v>61</v>
      </c>
      <c r="D1892" s="8">
        <v>36515</v>
      </c>
      <c r="E1892" s="1">
        <v>501</v>
      </c>
      <c r="F1892" s="2">
        <v>8694062.8399999999</v>
      </c>
      <c r="G1892" s="2">
        <v>79622423</v>
      </c>
      <c r="H1892" s="13" t="s">
        <v>1022</v>
      </c>
    </row>
    <row r="1893" spans="1:8" ht="45" x14ac:dyDescent="0.25">
      <c r="A1893" s="1">
        <v>1889</v>
      </c>
      <c r="B1893" s="1">
        <v>23515</v>
      </c>
      <c r="C1893" t="s">
        <v>61</v>
      </c>
      <c r="D1893" s="8">
        <v>36515</v>
      </c>
      <c r="E1893" s="1">
        <v>486</v>
      </c>
      <c r="F1893" s="2">
        <v>8694062.8399999999</v>
      </c>
      <c r="G1893" s="2">
        <v>79622423</v>
      </c>
      <c r="H1893" s="13" t="s">
        <v>1022</v>
      </c>
    </row>
    <row r="1894" spans="1:8" ht="45" x14ac:dyDescent="0.25">
      <c r="A1894" s="1">
        <v>1890</v>
      </c>
      <c r="B1894" s="1">
        <v>20191</v>
      </c>
      <c r="C1894" t="s">
        <v>62</v>
      </c>
      <c r="D1894" s="8">
        <v>36097</v>
      </c>
      <c r="E1894" s="1">
        <v>501</v>
      </c>
      <c r="F1894" s="2">
        <v>11718748.35</v>
      </c>
      <c r="G1894" s="2">
        <v>9534036</v>
      </c>
      <c r="H1894" s="13" t="s">
        <v>1022</v>
      </c>
    </row>
    <row r="1895" spans="1:8" ht="45" x14ac:dyDescent="0.25">
      <c r="A1895" s="1">
        <v>1891</v>
      </c>
      <c r="B1895" s="1">
        <v>44019</v>
      </c>
      <c r="C1895" t="s">
        <v>343</v>
      </c>
      <c r="D1895" s="8">
        <v>43698</v>
      </c>
      <c r="E1895" s="1">
        <v>466</v>
      </c>
      <c r="F1895" s="2">
        <v>2288994.83</v>
      </c>
      <c r="G1895" s="2">
        <v>1019062237</v>
      </c>
      <c r="H1895" s="13" t="s">
        <v>1022</v>
      </c>
    </row>
    <row r="1896" spans="1:8" ht="45" x14ac:dyDescent="0.25">
      <c r="A1896" s="1">
        <v>1892</v>
      </c>
      <c r="B1896" s="1">
        <v>44023</v>
      </c>
      <c r="C1896" t="s">
        <v>344</v>
      </c>
      <c r="D1896" s="8">
        <v>43698</v>
      </c>
      <c r="E1896" s="1">
        <v>466</v>
      </c>
      <c r="F1896" s="2">
        <v>5634634.5</v>
      </c>
      <c r="G1896" s="2">
        <v>1019062237</v>
      </c>
      <c r="H1896" s="13" t="s">
        <v>1022</v>
      </c>
    </row>
    <row r="1897" spans="1:8" ht="45" x14ac:dyDescent="0.25">
      <c r="A1897" s="1">
        <v>1893</v>
      </c>
      <c r="B1897" s="1">
        <v>44025</v>
      </c>
      <c r="C1897" t="s">
        <v>345</v>
      </c>
      <c r="D1897" s="8">
        <v>43698</v>
      </c>
      <c r="E1897" s="1">
        <v>467</v>
      </c>
      <c r="F1897" s="2">
        <v>2166460</v>
      </c>
      <c r="G1897" s="2">
        <v>3182843</v>
      </c>
      <c r="H1897" s="13" t="s">
        <v>1022</v>
      </c>
    </row>
    <row r="1898" spans="1:8" ht="45" x14ac:dyDescent="0.25">
      <c r="A1898" s="1">
        <v>1894</v>
      </c>
      <c r="B1898" s="1">
        <v>44015</v>
      </c>
      <c r="C1898" t="s">
        <v>343</v>
      </c>
      <c r="D1898" s="8">
        <v>43698</v>
      </c>
      <c r="E1898" s="1">
        <v>467</v>
      </c>
      <c r="F1898" s="2">
        <v>2288994.83</v>
      </c>
      <c r="G1898" s="2">
        <v>3182843</v>
      </c>
      <c r="H1898" s="13" t="s">
        <v>1022</v>
      </c>
    </row>
    <row r="1899" spans="1:8" ht="45" x14ac:dyDescent="0.25">
      <c r="A1899" s="1">
        <v>1895</v>
      </c>
      <c r="B1899" s="1">
        <v>44022</v>
      </c>
      <c r="C1899" t="s">
        <v>344</v>
      </c>
      <c r="D1899" s="8">
        <v>43698</v>
      </c>
      <c r="E1899" s="1">
        <v>466</v>
      </c>
      <c r="F1899" s="2">
        <v>5634634.5</v>
      </c>
      <c r="G1899" s="2">
        <v>1019062237</v>
      </c>
      <c r="H1899" s="13" t="s">
        <v>1022</v>
      </c>
    </row>
    <row r="1900" spans="1:8" ht="45" x14ac:dyDescent="0.25">
      <c r="A1900" s="1">
        <v>1896</v>
      </c>
      <c r="B1900" s="1">
        <v>44037</v>
      </c>
      <c r="C1900" t="s">
        <v>346</v>
      </c>
      <c r="D1900" s="8">
        <v>43698</v>
      </c>
      <c r="E1900" s="1">
        <v>132</v>
      </c>
      <c r="F1900" s="2">
        <v>2499000</v>
      </c>
      <c r="G1900" s="2">
        <v>79433127</v>
      </c>
      <c r="H1900" s="13" t="s">
        <v>1022</v>
      </c>
    </row>
    <row r="1901" spans="1:8" ht="45" x14ac:dyDescent="0.25">
      <c r="A1901" s="1">
        <v>1897</v>
      </c>
      <c r="B1901" s="1">
        <v>44020</v>
      </c>
      <c r="C1901" t="s">
        <v>347</v>
      </c>
      <c r="D1901" s="8">
        <v>43698</v>
      </c>
      <c r="E1901" s="1">
        <v>467</v>
      </c>
      <c r="F1901" s="2">
        <v>4237409</v>
      </c>
      <c r="G1901" s="2">
        <v>1013579195</v>
      </c>
      <c r="H1901" s="13" t="s">
        <v>1022</v>
      </c>
    </row>
    <row r="1902" spans="1:8" ht="45" x14ac:dyDescent="0.25">
      <c r="A1902" s="1">
        <v>1898</v>
      </c>
      <c r="B1902" s="1">
        <v>44016</v>
      </c>
      <c r="C1902" t="s">
        <v>343</v>
      </c>
      <c r="D1902" s="8">
        <v>43698</v>
      </c>
      <c r="E1902" s="1">
        <v>467</v>
      </c>
      <c r="F1902" s="2">
        <v>2288994.83</v>
      </c>
      <c r="G1902" s="2">
        <v>3182843</v>
      </c>
      <c r="H1902" s="13" t="s">
        <v>1022</v>
      </c>
    </row>
    <row r="1903" spans="1:8" ht="45" x14ac:dyDescent="0.25">
      <c r="A1903" s="1">
        <v>1899</v>
      </c>
      <c r="B1903" s="1">
        <v>44018</v>
      </c>
      <c r="C1903" t="s">
        <v>343</v>
      </c>
      <c r="D1903" s="8">
        <v>43698</v>
      </c>
      <c r="E1903" s="1">
        <v>467</v>
      </c>
      <c r="F1903" s="2">
        <v>2288994.83</v>
      </c>
      <c r="G1903" s="2">
        <v>3182843</v>
      </c>
      <c r="H1903" s="13" t="s">
        <v>1022</v>
      </c>
    </row>
    <row r="1904" spans="1:8" ht="45" x14ac:dyDescent="0.25">
      <c r="A1904" s="1">
        <v>1900</v>
      </c>
      <c r="B1904" s="1">
        <v>44014</v>
      </c>
      <c r="C1904" t="s">
        <v>343</v>
      </c>
      <c r="D1904" s="8">
        <v>43698</v>
      </c>
      <c r="E1904" s="1">
        <v>320</v>
      </c>
      <c r="F1904" s="2">
        <v>2288994.83</v>
      </c>
      <c r="G1904" s="2">
        <v>7218215</v>
      </c>
      <c r="H1904" s="13" t="s">
        <v>1022</v>
      </c>
    </row>
    <row r="1905" spans="1:8" ht="45" x14ac:dyDescent="0.25">
      <c r="A1905" s="1">
        <v>1901</v>
      </c>
      <c r="B1905" s="1">
        <v>44017</v>
      </c>
      <c r="C1905" t="s">
        <v>343</v>
      </c>
      <c r="D1905" s="8">
        <v>43698</v>
      </c>
      <c r="E1905" s="1">
        <v>467</v>
      </c>
      <c r="F1905" s="2">
        <v>2288994.83</v>
      </c>
      <c r="G1905" s="2">
        <v>3182843</v>
      </c>
      <c r="H1905" s="13" t="s">
        <v>1022</v>
      </c>
    </row>
    <row r="1906" spans="1:8" ht="45" x14ac:dyDescent="0.25">
      <c r="A1906" s="1">
        <v>1902</v>
      </c>
      <c r="B1906" s="1">
        <v>44021</v>
      </c>
      <c r="C1906" t="s">
        <v>347</v>
      </c>
      <c r="D1906" s="8">
        <v>43698</v>
      </c>
      <c r="E1906" s="1">
        <v>466</v>
      </c>
      <c r="F1906" s="2">
        <v>4237409</v>
      </c>
      <c r="G1906" s="2">
        <v>1019062237</v>
      </c>
      <c r="H1906" s="13" t="s">
        <v>1022</v>
      </c>
    </row>
    <row r="1907" spans="1:8" ht="45" x14ac:dyDescent="0.25">
      <c r="A1907" s="1">
        <v>1903</v>
      </c>
      <c r="B1907" s="1">
        <v>43677</v>
      </c>
      <c r="C1907" t="s">
        <v>348</v>
      </c>
      <c r="D1907" s="8">
        <v>43636</v>
      </c>
      <c r="E1907" s="1">
        <v>61</v>
      </c>
      <c r="F1907" s="2">
        <v>7658535</v>
      </c>
      <c r="G1907" s="2">
        <v>3194998</v>
      </c>
      <c r="H1907" s="13" t="s">
        <v>1022</v>
      </c>
    </row>
    <row r="1908" spans="1:8" ht="45" x14ac:dyDescent="0.25">
      <c r="A1908" s="1">
        <v>1904</v>
      </c>
      <c r="B1908" s="1">
        <v>43619</v>
      </c>
      <c r="C1908" t="s">
        <v>349</v>
      </c>
      <c r="D1908" s="8">
        <v>43636</v>
      </c>
      <c r="E1908" s="1">
        <v>321</v>
      </c>
      <c r="F1908" s="2">
        <v>3062844</v>
      </c>
      <c r="G1908" s="2">
        <v>51748080</v>
      </c>
      <c r="H1908" s="13" t="s">
        <v>1022</v>
      </c>
    </row>
    <row r="1909" spans="1:8" ht="45" x14ac:dyDescent="0.25">
      <c r="A1909" s="1">
        <v>1905</v>
      </c>
      <c r="B1909" s="1">
        <v>43571</v>
      </c>
      <c r="C1909" t="s">
        <v>350</v>
      </c>
      <c r="D1909" s="8">
        <v>43636</v>
      </c>
      <c r="E1909" s="1">
        <v>110</v>
      </c>
      <c r="F1909" s="2">
        <v>5105690</v>
      </c>
      <c r="G1909" s="2">
        <v>51937764</v>
      </c>
      <c r="H1909" s="13" t="s">
        <v>1022</v>
      </c>
    </row>
    <row r="1910" spans="1:8" ht="45" x14ac:dyDescent="0.25">
      <c r="A1910" s="1">
        <v>1906</v>
      </c>
      <c r="B1910" s="1">
        <v>43612</v>
      </c>
      <c r="C1910" t="s">
        <v>351</v>
      </c>
      <c r="D1910" s="8">
        <v>43636</v>
      </c>
      <c r="E1910" s="1">
        <v>230</v>
      </c>
      <c r="F1910" s="2">
        <v>3385845</v>
      </c>
      <c r="G1910" s="2">
        <v>19419033</v>
      </c>
      <c r="H1910" s="13" t="s">
        <v>1022</v>
      </c>
    </row>
    <row r="1911" spans="1:8" ht="45" x14ac:dyDescent="0.25">
      <c r="A1911" s="1">
        <v>1907</v>
      </c>
      <c r="B1911" s="1">
        <v>43654</v>
      </c>
      <c r="C1911" t="s">
        <v>352</v>
      </c>
      <c r="D1911" s="8">
        <v>43636</v>
      </c>
      <c r="E1911" s="1">
        <v>70</v>
      </c>
      <c r="F1911" s="2">
        <v>3829267</v>
      </c>
      <c r="G1911" s="2">
        <v>1010173073</v>
      </c>
      <c r="H1911" s="13" t="s">
        <v>1022</v>
      </c>
    </row>
    <row r="1912" spans="1:8" ht="45" x14ac:dyDescent="0.25">
      <c r="A1912" s="1">
        <v>1908</v>
      </c>
      <c r="B1912" s="1">
        <v>43730</v>
      </c>
      <c r="C1912" t="s">
        <v>353</v>
      </c>
      <c r="D1912" s="8">
        <v>43636</v>
      </c>
      <c r="E1912" s="1">
        <v>300</v>
      </c>
      <c r="F1912" s="2">
        <v>2482876</v>
      </c>
      <c r="G1912" s="2">
        <v>80503059</v>
      </c>
      <c r="H1912" s="13" t="s">
        <v>1022</v>
      </c>
    </row>
    <row r="1913" spans="1:8" ht="45" x14ac:dyDescent="0.25">
      <c r="A1913" s="1">
        <v>1909</v>
      </c>
      <c r="B1913" s="1">
        <v>43741</v>
      </c>
      <c r="C1913" t="s">
        <v>353</v>
      </c>
      <c r="D1913" s="8">
        <v>43636</v>
      </c>
      <c r="E1913" s="1">
        <v>210</v>
      </c>
      <c r="F1913" s="2">
        <v>2482876</v>
      </c>
      <c r="G1913" s="2">
        <v>79433953</v>
      </c>
      <c r="H1913" s="13" t="s">
        <v>1022</v>
      </c>
    </row>
    <row r="1914" spans="1:8" ht="45" x14ac:dyDescent="0.25">
      <c r="A1914" s="1">
        <v>1910</v>
      </c>
      <c r="B1914" s="1">
        <v>43605</v>
      </c>
      <c r="C1914" t="s">
        <v>354</v>
      </c>
      <c r="D1914" s="8">
        <v>43636</v>
      </c>
      <c r="E1914" s="1">
        <v>90</v>
      </c>
      <c r="F1914" s="2">
        <v>2552845</v>
      </c>
      <c r="G1914" s="2">
        <v>19236019</v>
      </c>
      <c r="H1914" s="13" t="s">
        <v>1022</v>
      </c>
    </row>
    <row r="1915" spans="1:8" ht="45" x14ac:dyDescent="0.25">
      <c r="A1915" s="1">
        <v>1911</v>
      </c>
      <c r="B1915" s="1">
        <v>43636</v>
      </c>
      <c r="C1915" t="s">
        <v>355</v>
      </c>
      <c r="D1915" s="8">
        <v>43636</v>
      </c>
      <c r="E1915" s="1">
        <v>120</v>
      </c>
      <c r="F1915" s="2">
        <v>8402449</v>
      </c>
      <c r="G1915" s="2">
        <v>20357712</v>
      </c>
      <c r="H1915" s="13" t="s">
        <v>1022</v>
      </c>
    </row>
    <row r="1916" spans="1:8" ht="45" x14ac:dyDescent="0.25">
      <c r="A1916" s="1">
        <v>1912</v>
      </c>
      <c r="B1916" s="1">
        <v>43600</v>
      </c>
      <c r="C1916" t="s">
        <v>354</v>
      </c>
      <c r="D1916" s="8">
        <v>43636</v>
      </c>
      <c r="E1916" s="1">
        <v>100</v>
      </c>
      <c r="F1916" s="2">
        <v>2552845</v>
      </c>
      <c r="G1916" s="2">
        <v>51593601</v>
      </c>
      <c r="H1916" s="13" t="s">
        <v>1022</v>
      </c>
    </row>
    <row r="1917" spans="1:8" ht="45" x14ac:dyDescent="0.25">
      <c r="A1917" s="1">
        <v>1913</v>
      </c>
      <c r="B1917" s="1">
        <v>43662</v>
      </c>
      <c r="C1917" t="s">
        <v>348</v>
      </c>
      <c r="D1917" s="8">
        <v>43636</v>
      </c>
      <c r="E1917" s="1">
        <v>140</v>
      </c>
      <c r="F1917" s="2">
        <v>7658535</v>
      </c>
      <c r="G1917" s="2">
        <v>79816313</v>
      </c>
      <c r="H1917" s="13" t="s">
        <v>1022</v>
      </c>
    </row>
    <row r="1918" spans="1:8" ht="45" x14ac:dyDescent="0.25">
      <c r="A1918" s="1">
        <v>1914</v>
      </c>
      <c r="B1918" s="1">
        <v>43588</v>
      </c>
      <c r="C1918" t="s">
        <v>356</v>
      </c>
      <c r="D1918" s="8">
        <v>43636</v>
      </c>
      <c r="E1918" s="1">
        <v>220</v>
      </c>
      <c r="F1918" s="2">
        <v>5938690</v>
      </c>
      <c r="G1918" s="2">
        <v>19404897</v>
      </c>
      <c r="H1918" s="13" t="s">
        <v>1022</v>
      </c>
    </row>
    <row r="1919" spans="1:8" ht="45" x14ac:dyDescent="0.25">
      <c r="A1919" s="1">
        <v>1915</v>
      </c>
      <c r="B1919" s="1">
        <v>43610</v>
      </c>
      <c r="C1919" t="s">
        <v>354</v>
      </c>
      <c r="D1919" s="8">
        <v>43636</v>
      </c>
      <c r="E1919" s="1">
        <v>40</v>
      </c>
      <c r="F1919" s="2">
        <v>2552845</v>
      </c>
      <c r="G1919" s="2">
        <v>52775500</v>
      </c>
      <c r="H1919" s="13" t="s">
        <v>1022</v>
      </c>
    </row>
    <row r="1920" spans="1:8" ht="45" x14ac:dyDescent="0.25">
      <c r="A1920" s="1">
        <v>1916</v>
      </c>
      <c r="B1920" s="1">
        <v>43658</v>
      </c>
      <c r="C1920" t="s">
        <v>348</v>
      </c>
      <c r="D1920" s="8">
        <v>43636</v>
      </c>
      <c r="E1920" s="1">
        <v>123</v>
      </c>
      <c r="F1920" s="2">
        <v>7658535</v>
      </c>
      <c r="G1920" s="2">
        <v>79309197</v>
      </c>
      <c r="H1920" s="13" t="s">
        <v>1022</v>
      </c>
    </row>
    <row r="1921" spans="1:8" ht="45" x14ac:dyDescent="0.25">
      <c r="A1921" s="1">
        <v>1917</v>
      </c>
      <c r="B1921" s="1">
        <v>43575</v>
      </c>
      <c r="C1921" t="s">
        <v>350</v>
      </c>
      <c r="D1921" s="8">
        <v>43636</v>
      </c>
      <c r="E1921" s="1">
        <v>62</v>
      </c>
      <c r="F1921" s="2">
        <v>5105690</v>
      </c>
      <c r="G1921" s="2">
        <v>52354950</v>
      </c>
      <c r="H1921" s="13" t="s">
        <v>1022</v>
      </c>
    </row>
    <row r="1922" spans="1:8" ht="45" x14ac:dyDescent="0.25">
      <c r="A1922" s="1">
        <v>1918</v>
      </c>
      <c r="B1922" s="1">
        <v>43690</v>
      </c>
      <c r="C1922" t="s">
        <v>357</v>
      </c>
      <c r="D1922" s="8">
        <v>43636</v>
      </c>
      <c r="E1922" s="1">
        <v>320</v>
      </c>
      <c r="F1922" s="2">
        <v>8491535</v>
      </c>
      <c r="G1922" s="2">
        <v>52786153</v>
      </c>
      <c r="H1922" s="13" t="s">
        <v>1022</v>
      </c>
    </row>
    <row r="1923" spans="1:8" ht="45" x14ac:dyDescent="0.25">
      <c r="A1923" s="1">
        <v>1919</v>
      </c>
      <c r="B1923" s="1">
        <v>43557</v>
      </c>
      <c r="C1923" t="s">
        <v>358</v>
      </c>
      <c r="D1923" s="8">
        <v>43636</v>
      </c>
      <c r="E1923" s="1">
        <v>121</v>
      </c>
      <c r="F1923" s="2">
        <v>2853458</v>
      </c>
      <c r="G1923" s="2">
        <v>3016779</v>
      </c>
      <c r="H1923" s="13" t="s">
        <v>1022</v>
      </c>
    </row>
    <row r="1924" spans="1:8" ht="45" x14ac:dyDescent="0.25">
      <c r="A1924" s="1">
        <v>1920</v>
      </c>
      <c r="B1924" s="1">
        <v>43602</v>
      </c>
      <c r="C1924" t="s">
        <v>354</v>
      </c>
      <c r="D1924" s="8">
        <v>43636</v>
      </c>
      <c r="E1924" s="1">
        <v>30</v>
      </c>
      <c r="F1924" s="2">
        <v>2552845</v>
      </c>
      <c r="G1924" s="2">
        <v>51647477</v>
      </c>
      <c r="H1924" s="13" t="s">
        <v>1022</v>
      </c>
    </row>
    <row r="1925" spans="1:8" ht="45" x14ac:dyDescent="0.25">
      <c r="A1925" s="1">
        <v>1921</v>
      </c>
      <c r="B1925" s="1">
        <v>43749</v>
      </c>
      <c r="C1925" t="s">
        <v>359</v>
      </c>
      <c r="D1925" s="8">
        <v>43636</v>
      </c>
      <c r="E1925" s="1">
        <v>300</v>
      </c>
      <c r="F1925" s="2">
        <v>2604975</v>
      </c>
      <c r="G1925" s="2">
        <v>80503059</v>
      </c>
      <c r="H1925" s="13" t="s">
        <v>1022</v>
      </c>
    </row>
    <row r="1926" spans="1:8" ht="45" x14ac:dyDescent="0.25">
      <c r="A1926" s="1">
        <v>1922</v>
      </c>
      <c r="B1926" s="1">
        <v>43683</v>
      </c>
      <c r="C1926" t="s">
        <v>348</v>
      </c>
      <c r="D1926" s="8">
        <v>43636</v>
      </c>
      <c r="E1926" s="1">
        <v>210</v>
      </c>
      <c r="F1926" s="2">
        <v>7658535</v>
      </c>
      <c r="G1926" s="2">
        <v>79359487</v>
      </c>
      <c r="H1926" s="13" t="s">
        <v>1022</v>
      </c>
    </row>
    <row r="1927" spans="1:8" ht="45" x14ac:dyDescent="0.25">
      <c r="A1927" s="1">
        <v>1923</v>
      </c>
      <c r="B1927" s="1">
        <v>43586</v>
      </c>
      <c r="C1927" t="s">
        <v>356</v>
      </c>
      <c r="D1927" s="8">
        <v>43636</v>
      </c>
      <c r="E1927" s="1">
        <v>220</v>
      </c>
      <c r="F1927" s="2">
        <v>5938690</v>
      </c>
      <c r="G1927" s="2">
        <v>12116019</v>
      </c>
      <c r="H1927" s="13" t="s">
        <v>1022</v>
      </c>
    </row>
    <row r="1928" spans="1:8" ht="45" x14ac:dyDescent="0.25">
      <c r="A1928" s="1">
        <v>1924</v>
      </c>
      <c r="B1928" s="1">
        <v>43562</v>
      </c>
      <c r="C1928" t="s">
        <v>360</v>
      </c>
      <c r="D1928" s="8">
        <v>43636</v>
      </c>
      <c r="E1928" s="1">
        <v>220</v>
      </c>
      <c r="F1928" s="2">
        <v>4135921</v>
      </c>
      <c r="G1928" s="2">
        <v>11346157</v>
      </c>
      <c r="H1928" s="13" t="s">
        <v>1022</v>
      </c>
    </row>
    <row r="1929" spans="1:8" ht="45" x14ac:dyDescent="0.25">
      <c r="A1929" s="1">
        <v>1925</v>
      </c>
      <c r="B1929" s="1">
        <v>43703</v>
      </c>
      <c r="C1929" t="s">
        <v>361</v>
      </c>
      <c r="D1929" s="8">
        <v>43636</v>
      </c>
      <c r="E1929" s="1">
        <v>300</v>
      </c>
      <c r="F1929" s="2">
        <v>10211380</v>
      </c>
      <c r="G1929" s="2">
        <v>80503059</v>
      </c>
      <c r="H1929" s="13" t="s">
        <v>1022</v>
      </c>
    </row>
    <row r="1930" spans="1:8" ht="45" x14ac:dyDescent="0.25">
      <c r="A1930" s="1">
        <v>1926</v>
      </c>
      <c r="B1930" s="1">
        <v>43621</v>
      </c>
      <c r="C1930" t="s">
        <v>349</v>
      </c>
      <c r="D1930" s="8">
        <v>43636</v>
      </c>
      <c r="E1930" s="1">
        <v>50</v>
      </c>
      <c r="F1930" s="2">
        <v>3062844</v>
      </c>
      <c r="G1930" s="2">
        <v>39699325</v>
      </c>
      <c r="H1930" s="13" t="s">
        <v>1022</v>
      </c>
    </row>
    <row r="1931" spans="1:8" ht="45" x14ac:dyDescent="0.25">
      <c r="A1931" s="1">
        <v>1927</v>
      </c>
      <c r="B1931" s="1">
        <v>43637</v>
      </c>
      <c r="C1931" t="s">
        <v>362</v>
      </c>
      <c r="D1931" s="8">
        <v>43636</v>
      </c>
      <c r="E1931" s="1">
        <v>100</v>
      </c>
      <c r="F1931" s="2">
        <v>5379265</v>
      </c>
      <c r="G1931" s="2">
        <v>51593601</v>
      </c>
      <c r="H1931" s="13" t="s">
        <v>1022</v>
      </c>
    </row>
    <row r="1932" spans="1:8" ht="45" x14ac:dyDescent="0.25">
      <c r="A1932" s="1">
        <v>1928</v>
      </c>
      <c r="B1932" s="1">
        <v>43700</v>
      </c>
      <c r="C1932" t="s">
        <v>363</v>
      </c>
      <c r="D1932" s="8">
        <v>43636</v>
      </c>
      <c r="E1932" s="1">
        <v>220</v>
      </c>
      <c r="F1932" s="2">
        <v>9324535</v>
      </c>
      <c r="G1932" s="2">
        <v>79304342</v>
      </c>
      <c r="H1932" s="13" t="s">
        <v>1022</v>
      </c>
    </row>
    <row r="1933" spans="1:8" ht="45" x14ac:dyDescent="0.25">
      <c r="A1933" s="1">
        <v>1929</v>
      </c>
      <c r="B1933" s="1">
        <v>43623</v>
      </c>
      <c r="C1933" t="s">
        <v>349</v>
      </c>
      <c r="D1933" s="8">
        <v>43636</v>
      </c>
      <c r="E1933" s="1">
        <v>100</v>
      </c>
      <c r="F1933" s="2">
        <v>3062844</v>
      </c>
      <c r="G1933" s="2">
        <v>52089259</v>
      </c>
      <c r="H1933" s="13" t="s">
        <v>1022</v>
      </c>
    </row>
    <row r="1934" spans="1:8" ht="45" x14ac:dyDescent="0.25">
      <c r="A1934" s="1">
        <v>1930</v>
      </c>
      <c r="B1934" s="1">
        <v>43648</v>
      </c>
      <c r="C1934" t="s">
        <v>352</v>
      </c>
      <c r="D1934" s="8">
        <v>43636</v>
      </c>
      <c r="E1934" s="1">
        <v>111</v>
      </c>
      <c r="F1934" s="2">
        <v>3829267</v>
      </c>
      <c r="G1934" s="2">
        <v>35406584</v>
      </c>
      <c r="H1934" s="13" t="s">
        <v>1022</v>
      </c>
    </row>
    <row r="1935" spans="1:8" ht="45" x14ac:dyDescent="0.25">
      <c r="A1935" s="1">
        <v>1931</v>
      </c>
      <c r="B1935" s="1">
        <v>43635</v>
      </c>
      <c r="C1935" t="s">
        <v>364</v>
      </c>
      <c r="D1935" s="8">
        <v>43636</v>
      </c>
      <c r="E1935" s="1">
        <v>61</v>
      </c>
      <c r="F1935" s="2">
        <v>14781924</v>
      </c>
      <c r="G1935" s="2">
        <v>4514454</v>
      </c>
      <c r="H1935" s="13" t="s">
        <v>1022</v>
      </c>
    </row>
    <row r="1936" spans="1:8" ht="45" x14ac:dyDescent="0.25">
      <c r="A1936" s="1">
        <v>1932</v>
      </c>
      <c r="B1936" s="1">
        <v>43691</v>
      </c>
      <c r="C1936" t="s">
        <v>357</v>
      </c>
      <c r="D1936" s="8">
        <v>43636</v>
      </c>
      <c r="E1936" s="1">
        <v>320</v>
      </c>
      <c r="F1936" s="2">
        <v>8491535</v>
      </c>
      <c r="G1936" s="2">
        <v>52786153</v>
      </c>
      <c r="H1936" s="13" t="s">
        <v>1022</v>
      </c>
    </row>
    <row r="1937" spans="1:8" ht="45" x14ac:dyDescent="0.25">
      <c r="A1937" s="1">
        <v>1933</v>
      </c>
      <c r="B1937" s="1">
        <v>43762</v>
      </c>
      <c r="C1937" t="s">
        <v>365</v>
      </c>
      <c r="D1937" s="8">
        <v>43636</v>
      </c>
      <c r="E1937" s="1">
        <v>100</v>
      </c>
      <c r="F1937" s="2">
        <v>4378300</v>
      </c>
      <c r="G1937" s="2">
        <v>51593601</v>
      </c>
      <c r="H1937" s="13" t="s">
        <v>1022</v>
      </c>
    </row>
    <row r="1938" spans="1:8" ht="45" x14ac:dyDescent="0.25">
      <c r="A1938" s="1">
        <v>1934</v>
      </c>
      <c r="B1938" s="1">
        <v>43734</v>
      </c>
      <c r="C1938" t="s">
        <v>353</v>
      </c>
      <c r="D1938" s="8">
        <v>43636</v>
      </c>
      <c r="E1938" s="1">
        <v>61</v>
      </c>
      <c r="F1938" s="2">
        <v>2482876</v>
      </c>
      <c r="G1938" s="2">
        <v>1010216135</v>
      </c>
      <c r="H1938" s="13" t="s">
        <v>1022</v>
      </c>
    </row>
    <row r="1939" spans="1:8" ht="45" x14ac:dyDescent="0.25">
      <c r="A1939" s="1">
        <v>1935</v>
      </c>
      <c r="B1939" s="1">
        <v>43725</v>
      </c>
      <c r="C1939" t="s">
        <v>353</v>
      </c>
      <c r="D1939" s="8">
        <v>43636</v>
      </c>
      <c r="E1939" s="1">
        <v>10</v>
      </c>
      <c r="F1939" s="2">
        <v>2482876</v>
      </c>
      <c r="G1939" s="2">
        <v>51653564</v>
      </c>
      <c r="H1939" s="13" t="s">
        <v>1022</v>
      </c>
    </row>
    <row r="1940" spans="1:8" ht="45" x14ac:dyDescent="0.25">
      <c r="A1940" s="1">
        <v>1936</v>
      </c>
      <c r="B1940" s="1">
        <v>43674</v>
      </c>
      <c r="C1940" t="s">
        <v>348</v>
      </c>
      <c r="D1940" s="8">
        <v>43636</v>
      </c>
      <c r="E1940" s="1">
        <v>61</v>
      </c>
      <c r="F1940" s="2">
        <v>7658535</v>
      </c>
      <c r="G1940" s="2">
        <v>3194998</v>
      </c>
      <c r="H1940" s="13" t="s">
        <v>1022</v>
      </c>
    </row>
    <row r="1941" spans="1:8" ht="45" x14ac:dyDescent="0.25">
      <c r="A1941" s="1">
        <v>1937</v>
      </c>
      <c r="B1941" s="1">
        <v>43559</v>
      </c>
      <c r="C1941" t="s">
        <v>358</v>
      </c>
      <c r="D1941" s="8">
        <v>43636</v>
      </c>
      <c r="E1941" s="1">
        <v>132</v>
      </c>
      <c r="F1941" s="2">
        <v>2853458</v>
      </c>
      <c r="G1941" s="2">
        <v>79433127</v>
      </c>
      <c r="H1941" s="13" t="s">
        <v>1022</v>
      </c>
    </row>
    <row r="1942" spans="1:8" ht="45" x14ac:dyDescent="0.25">
      <c r="A1942" s="1">
        <v>1938</v>
      </c>
      <c r="B1942" s="1">
        <v>43587</v>
      </c>
      <c r="C1942" t="s">
        <v>356</v>
      </c>
      <c r="D1942" s="8">
        <v>43636</v>
      </c>
      <c r="E1942" s="1">
        <v>220</v>
      </c>
      <c r="F1942" s="2">
        <v>5938690</v>
      </c>
      <c r="G1942" s="2">
        <v>52848282</v>
      </c>
      <c r="H1942" s="13" t="s">
        <v>1022</v>
      </c>
    </row>
    <row r="1943" spans="1:8" ht="45" x14ac:dyDescent="0.25">
      <c r="A1943" s="1">
        <v>1939</v>
      </c>
      <c r="B1943" s="1">
        <v>43678</v>
      </c>
      <c r="C1943" t="s">
        <v>348</v>
      </c>
      <c r="D1943" s="8">
        <v>43636</v>
      </c>
      <c r="E1943" s="1">
        <v>60</v>
      </c>
      <c r="F1943" s="2">
        <v>7658535</v>
      </c>
      <c r="G1943" s="2">
        <v>79425325</v>
      </c>
      <c r="H1943" s="13" t="s">
        <v>1022</v>
      </c>
    </row>
    <row r="1944" spans="1:8" ht="45" x14ac:dyDescent="0.25">
      <c r="A1944" s="1">
        <v>1940</v>
      </c>
      <c r="B1944" s="1">
        <v>43585</v>
      </c>
      <c r="C1944" t="s">
        <v>356</v>
      </c>
      <c r="D1944" s="8">
        <v>43636</v>
      </c>
      <c r="E1944" s="1">
        <v>220</v>
      </c>
      <c r="F1944" s="2">
        <v>5938690</v>
      </c>
      <c r="G1944" s="2">
        <v>39622527</v>
      </c>
      <c r="H1944" s="13" t="s">
        <v>1022</v>
      </c>
    </row>
    <row r="1945" spans="1:8" ht="45" x14ac:dyDescent="0.25">
      <c r="A1945" s="1">
        <v>1941</v>
      </c>
      <c r="B1945" s="1">
        <v>43582</v>
      </c>
      <c r="C1945" t="s">
        <v>350</v>
      </c>
      <c r="D1945" s="8">
        <v>43636</v>
      </c>
      <c r="E1945" s="1">
        <v>40</v>
      </c>
      <c r="F1945" s="2">
        <v>5105690</v>
      </c>
      <c r="G1945" s="2">
        <v>52775500</v>
      </c>
      <c r="H1945" s="13" t="s">
        <v>1022</v>
      </c>
    </row>
    <row r="1946" spans="1:8" ht="45" x14ac:dyDescent="0.25">
      <c r="A1946" s="1">
        <v>1942</v>
      </c>
      <c r="B1946" s="1">
        <v>43607</v>
      </c>
      <c r="C1946" t="s">
        <v>354</v>
      </c>
      <c r="D1946" s="8">
        <v>43636</v>
      </c>
      <c r="E1946" s="1">
        <v>40</v>
      </c>
      <c r="F1946" s="2">
        <v>2552845</v>
      </c>
      <c r="G1946" s="2">
        <v>52775500</v>
      </c>
      <c r="H1946" s="13" t="s">
        <v>1022</v>
      </c>
    </row>
    <row r="1947" spans="1:8" ht="45" x14ac:dyDescent="0.25">
      <c r="A1947" s="1">
        <v>1943</v>
      </c>
      <c r="B1947" s="1">
        <v>43743</v>
      </c>
      <c r="C1947" t="s">
        <v>353</v>
      </c>
      <c r="D1947" s="8">
        <v>43636</v>
      </c>
      <c r="E1947" s="1">
        <v>40</v>
      </c>
      <c r="F1947" s="2">
        <v>2482876</v>
      </c>
      <c r="G1947" s="2">
        <v>52775500</v>
      </c>
      <c r="H1947" s="13" t="s">
        <v>1022</v>
      </c>
    </row>
    <row r="1948" spans="1:8" ht="45" x14ac:dyDescent="0.25">
      <c r="A1948" s="1">
        <v>1944</v>
      </c>
      <c r="B1948" s="1">
        <v>43604</v>
      </c>
      <c r="C1948" t="s">
        <v>354</v>
      </c>
      <c r="D1948" s="8">
        <v>43636</v>
      </c>
      <c r="E1948" s="1">
        <v>62</v>
      </c>
      <c r="F1948" s="2">
        <v>2552845</v>
      </c>
      <c r="G1948" s="2">
        <v>52354950</v>
      </c>
      <c r="H1948" s="13" t="s">
        <v>1022</v>
      </c>
    </row>
    <row r="1949" spans="1:8" ht="45" x14ac:dyDescent="0.25">
      <c r="A1949" s="1">
        <v>1945</v>
      </c>
      <c r="B1949" s="1">
        <v>43660</v>
      </c>
      <c r="C1949" t="s">
        <v>348</v>
      </c>
      <c r="D1949" s="8">
        <v>43636</v>
      </c>
      <c r="E1949" s="1">
        <v>140</v>
      </c>
      <c r="F1949" s="2">
        <v>7658535</v>
      </c>
      <c r="G1949" s="2">
        <v>79816313</v>
      </c>
      <c r="H1949" s="13" t="s">
        <v>1022</v>
      </c>
    </row>
    <row r="1950" spans="1:8" ht="45" x14ac:dyDescent="0.25">
      <c r="A1950" s="1">
        <v>1946</v>
      </c>
      <c r="B1950" s="1">
        <v>43688</v>
      </c>
      <c r="C1950" t="s">
        <v>357</v>
      </c>
      <c r="D1950" s="8">
        <v>43636</v>
      </c>
      <c r="E1950" s="1">
        <v>320</v>
      </c>
      <c r="F1950" s="2">
        <v>8491535</v>
      </c>
      <c r="G1950" s="2">
        <v>52786153</v>
      </c>
      <c r="H1950" s="13" t="s">
        <v>1022</v>
      </c>
    </row>
    <row r="1951" spans="1:8" ht="45" x14ac:dyDescent="0.25">
      <c r="A1951" s="1">
        <v>1947</v>
      </c>
      <c r="B1951" s="1">
        <v>43566</v>
      </c>
      <c r="C1951" t="s">
        <v>350</v>
      </c>
      <c r="D1951" s="8">
        <v>43636</v>
      </c>
      <c r="E1951" s="1">
        <v>80</v>
      </c>
      <c r="F1951" s="2">
        <v>5105690</v>
      </c>
      <c r="G1951" s="2">
        <v>51715044</v>
      </c>
      <c r="H1951" s="13" t="s">
        <v>1022</v>
      </c>
    </row>
    <row r="1952" spans="1:8" ht="45" x14ac:dyDescent="0.25">
      <c r="A1952" s="1">
        <v>1948</v>
      </c>
      <c r="B1952" s="1">
        <v>43592</v>
      </c>
      <c r="C1952" t="s">
        <v>356</v>
      </c>
      <c r="D1952" s="8">
        <v>43636</v>
      </c>
      <c r="E1952" s="1">
        <v>230</v>
      </c>
      <c r="F1952" s="2">
        <v>5938690</v>
      </c>
      <c r="G1952" s="2">
        <v>19419033</v>
      </c>
      <c r="H1952" s="13" t="s">
        <v>1022</v>
      </c>
    </row>
    <row r="1953" spans="1:8" ht="45" x14ac:dyDescent="0.25">
      <c r="A1953" s="1">
        <v>1949</v>
      </c>
      <c r="B1953" s="1">
        <v>43567</v>
      </c>
      <c r="C1953" t="s">
        <v>350</v>
      </c>
      <c r="D1953" s="8">
        <v>43636</v>
      </c>
      <c r="E1953" s="1">
        <v>80</v>
      </c>
      <c r="F1953" s="2">
        <v>5105690</v>
      </c>
      <c r="G1953" s="2">
        <v>51715044</v>
      </c>
      <c r="H1953" s="13" t="s">
        <v>1022</v>
      </c>
    </row>
    <row r="1954" spans="1:8" ht="45" x14ac:dyDescent="0.25">
      <c r="A1954" s="1">
        <v>1950</v>
      </c>
      <c r="B1954" s="1">
        <v>43750</v>
      </c>
      <c r="C1954" t="s">
        <v>359</v>
      </c>
      <c r="D1954" s="8">
        <v>43636</v>
      </c>
      <c r="E1954" s="1">
        <v>213</v>
      </c>
      <c r="F1954" s="2">
        <v>2604975</v>
      </c>
      <c r="G1954" s="2">
        <v>60328758</v>
      </c>
      <c r="H1954" s="13" t="s">
        <v>1022</v>
      </c>
    </row>
    <row r="1955" spans="1:8" ht="45" x14ac:dyDescent="0.25">
      <c r="A1955" s="1">
        <v>1951</v>
      </c>
      <c r="B1955" s="1">
        <v>43663</v>
      </c>
      <c r="C1955" t="s">
        <v>348</v>
      </c>
      <c r="D1955" s="8">
        <v>43636</v>
      </c>
      <c r="E1955" s="1">
        <v>140</v>
      </c>
      <c r="F1955" s="2">
        <v>7658535</v>
      </c>
      <c r="G1955" s="2">
        <v>79816313</v>
      </c>
      <c r="H1955" s="13" t="s">
        <v>1022</v>
      </c>
    </row>
    <row r="1956" spans="1:8" ht="45" x14ac:dyDescent="0.25">
      <c r="A1956" s="1">
        <v>1952</v>
      </c>
      <c r="B1956" s="1">
        <v>43756</v>
      </c>
      <c r="C1956" t="s">
        <v>359</v>
      </c>
      <c r="D1956" s="8">
        <v>43636</v>
      </c>
      <c r="E1956" s="1">
        <v>30</v>
      </c>
      <c r="F1956" s="2">
        <v>2604975</v>
      </c>
      <c r="G1956" s="2">
        <v>51647477</v>
      </c>
      <c r="H1956" s="13" t="s">
        <v>1022</v>
      </c>
    </row>
    <row r="1957" spans="1:8" ht="45" x14ac:dyDescent="0.25">
      <c r="A1957" s="1">
        <v>1953</v>
      </c>
      <c r="B1957" s="1">
        <v>43569</v>
      </c>
      <c r="C1957" t="s">
        <v>350</v>
      </c>
      <c r="D1957" s="8">
        <v>43636</v>
      </c>
      <c r="E1957" s="1">
        <v>132</v>
      </c>
      <c r="F1957" s="2">
        <v>5105690</v>
      </c>
      <c r="G1957" s="2">
        <v>4207534</v>
      </c>
      <c r="H1957" s="13" t="s">
        <v>1022</v>
      </c>
    </row>
    <row r="1958" spans="1:8" ht="45" x14ac:dyDescent="0.25">
      <c r="A1958" s="1">
        <v>1954</v>
      </c>
      <c r="B1958" s="1">
        <v>43578</v>
      </c>
      <c r="C1958" t="s">
        <v>350</v>
      </c>
      <c r="D1958" s="8">
        <v>43636</v>
      </c>
      <c r="E1958" s="1">
        <v>62</v>
      </c>
      <c r="F1958" s="2">
        <v>5105690</v>
      </c>
      <c r="G1958" s="2">
        <v>52354950</v>
      </c>
      <c r="H1958" s="13" t="s">
        <v>1022</v>
      </c>
    </row>
    <row r="1959" spans="1:8" ht="45" x14ac:dyDescent="0.25">
      <c r="A1959" s="1">
        <v>1955</v>
      </c>
      <c r="B1959" s="1">
        <v>43739</v>
      </c>
      <c r="C1959" t="s">
        <v>353</v>
      </c>
      <c r="D1959" s="8">
        <v>43636</v>
      </c>
      <c r="E1959" s="1">
        <v>60</v>
      </c>
      <c r="F1959" s="2">
        <v>2482876</v>
      </c>
      <c r="G1959" s="2">
        <v>79425325</v>
      </c>
      <c r="H1959" s="13" t="s">
        <v>1022</v>
      </c>
    </row>
    <row r="1960" spans="1:8" ht="45" x14ac:dyDescent="0.25">
      <c r="A1960" s="1">
        <v>1956</v>
      </c>
      <c r="B1960" s="1">
        <v>43742</v>
      </c>
      <c r="C1960" t="s">
        <v>353</v>
      </c>
      <c r="D1960" s="8">
        <v>43636</v>
      </c>
      <c r="E1960" s="1">
        <v>210</v>
      </c>
      <c r="F1960" s="2">
        <v>2482876</v>
      </c>
      <c r="G1960" s="2">
        <v>79433953</v>
      </c>
      <c r="H1960" s="13" t="s">
        <v>1022</v>
      </c>
    </row>
    <row r="1961" spans="1:8" ht="45" x14ac:dyDescent="0.25">
      <c r="A1961" s="1">
        <v>1957</v>
      </c>
      <c r="B1961" s="1">
        <v>43751</v>
      </c>
      <c r="C1961" t="s">
        <v>359</v>
      </c>
      <c r="D1961" s="8">
        <v>43636</v>
      </c>
      <c r="E1961" s="1">
        <v>213</v>
      </c>
      <c r="F1961" s="2">
        <v>2604975</v>
      </c>
      <c r="G1961" s="2">
        <v>60328758</v>
      </c>
      <c r="H1961" s="13" t="s">
        <v>1022</v>
      </c>
    </row>
    <row r="1962" spans="1:8" ht="45" x14ac:dyDescent="0.25">
      <c r="A1962" s="1">
        <v>1958</v>
      </c>
      <c r="B1962" s="1">
        <v>43736</v>
      </c>
      <c r="C1962" t="s">
        <v>353</v>
      </c>
      <c r="D1962" s="8">
        <v>43636</v>
      </c>
      <c r="E1962" s="1">
        <v>61</v>
      </c>
      <c r="F1962" s="2">
        <v>2482876</v>
      </c>
      <c r="G1962" s="2">
        <v>53045862</v>
      </c>
      <c r="H1962" s="13" t="s">
        <v>1022</v>
      </c>
    </row>
    <row r="1963" spans="1:8" ht="45" x14ac:dyDescent="0.25">
      <c r="A1963" s="1">
        <v>1959</v>
      </c>
      <c r="B1963" s="1">
        <v>43727</v>
      </c>
      <c r="C1963" t="s">
        <v>353</v>
      </c>
      <c r="D1963" s="8">
        <v>43636</v>
      </c>
      <c r="E1963" s="1">
        <v>133</v>
      </c>
      <c r="F1963" s="2">
        <v>2482876</v>
      </c>
      <c r="G1963" s="2">
        <v>19264852</v>
      </c>
      <c r="H1963" s="13" t="s">
        <v>1022</v>
      </c>
    </row>
    <row r="1964" spans="1:8" ht="45" x14ac:dyDescent="0.25">
      <c r="A1964" s="1">
        <v>1960</v>
      </c>
      <c r="B1964" s="1">
        <v>43745</v>
      </c>
      <c r="C1964" t="s">
        <v>359</v>
      </c>
      <c r="D1964" s="8">
        <v>43636</v>
      </c>
      <c r="E1964" s="1">
        <v>320</v>
      </c>
      <c r="F1964" s="2">
        <v>2604975</v>
      </c>
      <c r="G1964" s="2">
        <v>52786153</v>
      </c>
      <c r="H1964" s="13" t="s">
        <v>1022</v>
      </c>
    </row>
    <row r="1965" spans="1:8" ht="45" x14ac:dyDescent="0.25">
      <c r="A1965" s="1">
        <v>1961</v>
      </c>
      <c r="B1965" s="1">
        <v>43761</v>
      </c>
      <c r="C1965" t="s">
        <v>366</v>
      </c>
      <c r="D1965" s="8">
        <v>43636</v>
      </c>
      <c r="E1965" s="1">
        <v>220</v>
      </c>
      <c r="F1965" s="2">
        <v>1678304</v>
      </c>
      <c r="G1965" s="2">
        <v>51788725</v>
      </c>
      <c r="H1965" s="13" t="s">
        <v>1022</v>
      </c>
    </row>
    <row r="1966" spans="1:8" ht="45" x14ac:dyDescent="0.25">
      <c r="A1966" s="1">
        <v>1962</v>
      </c>
      <c r="B1966" s="1">
        <v>43629</v>
      </c>
      <c r="C1966" t="s">
        <v>367</v>
      </c>
      <c r="D1966" s="8">
        <v>43636</v>
      </c>
      <c r="E1966" s="1">
        <v>10</v>
      </c>
      <c r="F1966" s="2">
        <v>2450275</v>
      </c>
      <c r="G1966" s="2">
        <v>35406604</v>
      </c>
      <c r="H1966" s="13" t="s">
        <v>1022</v>
      </c>
    </row>
    <row r="1967" spans="1:8" ht="45" x14ac:dyDescent="0.25">
      <c r="A1967" s="1">
        <v>1963</v>
      </c>
      <c r="B1967" s="1">
        <v>43641</v>
      </c>
      <c r="C1967" t="s">
        <v>368</v>
      </c>
      <c r="D1967" s="8">
        <v>43636</v>
      </c>
      <c r="E1967" s="1">
        <v>213</v>
      </c>
      <c r="F1967" s="2">
        <v>12941041</v>
      </c>
      <c r="G1967" s="2">
        <v>60328758</v>
      </c>
      <c r="H1967" s="13" t="s">
        <v>1022</v>
      </c>
    </row>
    <row r="1968" spans="1:8" ht="45" x14ac:dyDescent="0.25">
      <c r="A1968" s="1">
        <v>1964</v>
      </c>
      <c r="B1968" s="1">
        <v>43652</v>
      </c>
      <c r="C1968" t="s">
        <v>352</v>
      </c>
      <c r="D1968" s="8">
        <v>43636</v>
      </c>
      <c r="E1968" s="1">
        <v>61</v>
      </c>
      <c r="F1968" s="2">
        <v>3829267</v>
      </c>
      <c r="G1968" s="2">
        <v>3194998</v>
      </c>
      <c r="H1968" s="13" t="s">
        <v>1022</v>
      </c>
    </row>
    <row r="1969" spans="1:8" ht="45" x14ac:dyDescent="0.25">
      <c r="A1969" s="1">
        <v>1965</v>
      </c>
      <c r="B1969" s="1">
        <v>43710</v>
      </c>
      <c r="C1969" t="s">
        <v>361</v>
      </c>
      <c r="D1969" s="8">
        <v>43636</v>
      </c>
      <c r="E1969" s="1">
        <v>20</v>
      </c>
      <c r="F1969" s="2">
        <v>10211380</v>
      </c>
      <c r="G1969" s="2">
        <v>79603473</v>
      </c>
      <c r="H1969" s="13" t="s">
        <v>1022</v>
      </c>
    </row>
    <row r="1970" spans="1:8" ht="45" x14ac:dyDescent="0.25">
      <c r="A1970" s="1">
        <v>1966</v>
      </c>
      <c r="B1970" s="1">
        <v>43666</v>
      </c>
      <c r="C1970" t="s">
        <v>348</v>
      </c>
      <c r="D1970" s="8">
        <v>43636</v>
      </c>
      <c r="E1970" s="1">
        <v>121</v>
      </c>
      <c r="F1970" s="2">
        <v>7658535</v>
      </c>
      <c r="G1970" s="2">
        <v>51724885</v>
      </c>
      <c r="H1970" s="13" t="s">
        <v>1022</v>
      </c>
    </row>
    <row r="1971" spans="1:8" ht="45" x14ac:dyDescent="0.25">
      <c r="A1971" s="1">
        <v>1967</v>
      </c>
      <c r="B1971" s="1">
        <v>43589</v>
      </c>
      <c r="C1971" t="s">
        <v>356</v>
      </c>
      <c r="D1971" s="8">
        <v>43636</v>
      </c>
      <c r="E1971" s="1">
        <v>220</v>
      </c>
      <c r="F1971" s="2">
        <v>5938690</v>
      </c>
      <c r="G1971" s="2">
        <v>51602415</v>
      </c>
      <c r="H1971" s="13" t="s">
        <v>1022</v>
      </c>
    </row>
    <row r="1972" spans="1:8" ht="45" x14ac:dyDescent="0.25">
      <c r="A1972" s="1">
        <v>1968</v>
      </c>
      <c r="B1972" s="1">
        <v>43615</v>
      </c>
      <c r="C1972" t="s">
        <v>369</v>
      </c>
      <c r="D1972" s="8">
        <v>43636</v>
      </c>
      <c r="E1972" s="1">
        <v>321</v>
      </c>
      <c r="F1972" s="2">
        <v>2969345</v>
      </c>
      <c r="G1972" s="2">
        <v>51748080</v>
      </c>
      <c r="H1972" s="13" t="s">
        <v>1022</v>
      </c>
    </row>
    <row r="1973" spans="1:8" ht="45" x14ac:dyDescent="0.25">
      <c r="A1973" s="1">
        <v>1969</v>
      </c>
      <c r="B1973" s="1">
        <v>43698</v>
      </c>
      <c r="C1973" t="s">
        <v>363</v>
      </c>
      <c r="D1973" s="8">
        <v>43636</v>
      </c>
      <c r="E1973" s="1">
        <v>220</v>
      </c>
      <c r="F1973" s="2">
        <v>9324535</v>
      </c>
      <c r="G1973" s="2">
        <v>11346157</v>
      </c>
      <c r="H1973" s="13" t="s">
        <v>1022</v>
      </c>
    </row>
    <row r="1974" spans="1:8" ht="45" x14ac:dyDescent="0.25">
      <c r="A1974" s="1">
        <v>1970</v>
      </c>
      <c r="B1974" s="1">
        <v>43594</v>
      </c>
      <c r="C1974" t="s">
        <v>356</v>
      </c>
      <c r="D1974" s="8">
        <v>43636</v>
      </c>
      <c r="E1974" s="1">
        <v>400</v>
      </c>
      <c r="F1974" s="2">
        <v>5938690</v>
      </c>
      <c r="G1974" s="2">
        <v>39522867</v>
      </c>
      <c r="H1974" s="13" t="s">
        <v>1022</v>
      </c>
    </row>
    <row r="1975" spans="1:8" ht="45" x14ac:dyDescent="0.25">
      <c r="A1975" s="1">
        <v>1971</v>
      </c>
      <c r="B1975" s="1">
        <v>43669</v>
      </c>
      <c r="C1975" t="s">
        <v>348</v>
      </c>
      <c r="D1975" s="8">
        <v>43636</v>
      </c>
      <c r="E1975" s="1">
        <v>310</v>
      </c>
      <c r="F1975" s="2">
        <v>7658535</v>
      </c>
      <c r="G1975" s="2">
        <v>3228448</v>
      </c>
      <c r="H1975" s="13" t="s">
        <v>1022</v>
      </c>
    </row>
    <row r="1976" spans="1:8" ht="45" x14ac:dyDescent="0.25">
      <c r="A1976" s="1">
        <v>1972</v>
      </c>
      <c r="B1976" s="1">
        <v>43695</v>
      </c>
      <c r="C1976" t="s">
        <v>363</v>
      </c>
      <c r="D1976" s="8">
        <v>43636</v>
      </c>
      <c r="E1976" s="1">
        <v>200</v>
      </c>
      <c r="F1976" s="2">
        <v>9324535</v>
      </c>
      <c r="G1976" s="2">
        <v>41514634</v>
      </c>
      <c r="H1976" s="13" t="s">
        <v>1022</v>
      </c>
    </row>
    <row r="1977" spans="1:8" ht="45" x14ac:dyDescent="0.25">
      <c r="A1977" s="1">
        <v>1973</v>
      </c>
      <c r="B1977" s="1">
        <v>43755</v>
      </c>
      <c r="C1977" t="s">
        <v>359</v>
      </c>
      <c r="D1977" s="8">
        <v>43636</v>
      </c>
      <c r="E1977" s="1">
        <v>61</v>
      </c>
      <c r="F1977" s="2">
        <v>2604975</v>
      </c>
      <c r="G1977" s="2">
        <v>4514454</v>
      </c>
      <c r="H1977" s="13" t="s">
        <v>1022</v>
      </c>
    </row>
    <row r="1978" spans="1:8" ht="45" x14ac:dyDescent="0.25">
      <c r="A1978" s="1">
        <v>1974</v>
      </c>
      <c r="B1978" s="1">
        <v>43715</v>
      </c>
      <c r="C1978" t="s">
        <v>361</v>
      </c>
      <c r="D1978" s="8">
        <v>43636</v>
      </c>
      <c r="E1978" s="1">
        <v>210</v>
      </c>
      <c r="F1978" s="2">
        <v>10211380</v>
      </c>
      <c r="G1978" s="2">
        <v>79897350</v>
      </c>
      <c r="H1978" s="13" t="s">
        <v>1022</v>
      </c>
    </row>
    <row r="1979" spans="1:8" ht="45" x14ac:dyDescent="0.25">
      <c r="A1979" s="1">
        <v>1975</v>
      </c>
      <c r="B1979" s="1">
        <v>43616</v>
      </c>
      <c r="C1979" t="s">
        <v>370</v>
      </c>
      <c r="D1979" s="8">
        <v>43636</v>
      </c>
      <c r="E1979" s="1">
        <v>321</v>
      </c>
      <c r="F1979" s="2">
        <v>3016875</v>
      </c>
      <c r="G1979" s="2">
        <v>51748080</v>
      </c>
      <c r="H1979" s="13" t="s">
        <v>1022</v>
      </c>
    </row>
    <row r="1980" spans="1:8" ht="45" x14ac:dyDescent="0.25">
      <c r="A1980" s="1">
        <v>1976</v>
      </c>
      <c r="B1980" s="1">
        <v>43634</v>
      </c>
      <c r="C1980" t="s">
        <v>364</v>
      </c>
      <c r="D1980" s="8">
        <v>43636</v>
      </c>
      <c r="E1980" s="1">
        <v>110</v>
      </c>
      <c r="F1980" s="2">
        <v>14781924</v>
      </c>
      <c r="G1980" s="2">
        <v>80398526</v>
      </c>
      <c r="H1980" s="13" t="s">
        <v>1022</v>
      </c>
    </row>
    <row r="1981" spans="1:8" ht="45" x14ac:dyDescent="0.25">
      <c r="A1981" s="1">
        <v>1977</v>
      </c>
      <c r="B1981" s="1">
        <v>43572</v>
      </c>
      <c r="C1981" t="s">
        <v>350</v>
      </c>
      <c r="D1981" s="8">
        <v>43636</v>
      </c>
      <c r="E1981" s="1">
        <v>122</v>
      </c>
      <c r="F1981" s="2">
        <v>5105690</v>
      </c>
      <c r="G1981" s="2">
        <v>51828060</v>
      </c>
      <c r="H1981" s="13" t="s">
        <v>1022</v>
      </c>
    </row>
    <row r="1982" spans="1:8" ht="45" x14ac:dyDescent="0.25">
      <c r="A1982" s="1">
        <v>1978</v>
      </c>
      <c r="B1982" s="1">
        <v>43748</v>
      </c>
      <c r="C1982" t="s">
        <v>359</v>
      </c>
      <c r="D1982" s="8">
        <v>43636</v>
      </c>
      <c r="E1982" s="1">
        <v>300</v>
      </c>
      <c r="F1982" s="2">
        <v>2604975</v>
      </c>
      <c r="G1982" s="2">
        <v>80503059</v>
      </c>
      <c r="H1982" s="13" t="s">
        <v>1022</v>
      </c>
    </row>
    <row r="1983" spans="1:8" ht="45" x14ac:dyDescent="0.25">
      <c r="A1983" s="1">
        <v>1979</v>
      </c>
      <c r="B1983" s="1">
        <v>43735</v>
      </c>
      <c r="C1983" t="s">
        <v>353</v>
      </c>
      <c r="D1983" s="8">
        <v>43636</v>
      </c>
      <c r="E1983" s="1">
        <v>61</v>
      </c>
      <c r="F1983" s="2">
        <v>2482876</v>
      </c>
      <c r="G1983" s="2">
        <v>1018445416</v>
      </c>
      <c r="H1983" s="13" t="s">
        <v>1022</v>
      </c>
    </row>
    <row r="1984" spans="1:8" ht="45" x14ac:dyDescent="0.25">
      <c r="A1984" s="1">
        <v>1980</v>
      </c>
      <c r="B1984" s="1">
        <v>43558</v>
      </c>
      <c r="C1984" t="s">
        <v>358</v>
      </c>
      <c r="D1984" s="8">
        <v>43636</v>
      </c>
      <c r="E1984" s="1">
        <v>111</v>
      </c>
      <c r="F1984" s="2">
        <v>2853458</v>
      </c>
      <c r="G1984" s="2">
        <v>39538929</v>
      </c>
      <c r="H1984" s="13" t="s">
        <v>1022</v>
      </c>
    </row>
    <row r="1985" spans="1:8" ht="45" x14ac:dyDescent="0.25">
      <c r="A1985" s="1">
        <v>1981</v>
      </c>
      <c r="B1985" s="1">
        <v>43671</v>
      </c>
      <c r="C1985" t="s">
        <v>348</v>
      </c>
      <c r="D1985" s="8">
        <v>43636</v>
      </c>
      <c r="E1985" s="1">
        <v>213</v>
      </c>
      <c r="F1985" s="2">
        <v>7658535</v>
      </c>
      <c r="G1985" s="2">
        <v>60328758</v>
      </c>
      <c r="H1985" s="13" t="s">
        <v>1022</v>
      </c>
    </row>
    <row r="1986" spans="1:8" ht="45" x14ac:dyDescent="0.25">
      <c r="A1986" s="1">
        <v>1982</v>
      </c>
      <c r="B1986" s="1">
        <v>43613</v>
      </c>
      <c r="C1986" t="s">
        <v>369</v>
      </c>
      <c r="D1986" s="8">
        <v>43636</v>
      </c>
      <c r="E1986" s="1">
        <v>400</v>
      </c>
      <c r="F1986" s="2">
        <v>2969345</v>
      </c>
      <c r="G1986" s="2">
        <v>39522867</v>
      </c>
      <c r="H1986" s="13" t="s">
        <v>1022</v>
      </c>
    </row>
    <row r="1987" spans="1:8" ht="45" x14ac:dyDescent="0.25">
      <c r="A1987" s="1">
        <v>1983</v>
      </c>
      <c r="B1987" s="1">
        <v>43603</v>
      </c>
      <c r="C1987" t="s">
        <v>354</v>
      </c>
      <c r="D1987" s="8">
        <v>43636</v>
      </c>
      <c r="E1987" s="1">
        <v>62</v>
      </c>
      <c r="F1987" s="2">
        <v>2552845</v>
      </c>
      <c r="G1987" s="2">
        <v>52354950</v>
      </c>
      <c r="H1987" s="13" t="s">
        <v>1022</v>
      </c>
    </row>
    <row r="1988" spans="1:8" ht="45" x14ac:dyDescent="0.25">
      <c r="A1988" s="1">
        <v>1984</v>
      </c>
      <c r="B1988" s="1">
        <v>43722</v>
      </c>
      <c r="C1988" t="s">
        <v>353</v>
      </c>
      <c r="D1988" s="8">
        <v>43636</v>
      </c>
      <c r="E1988" s="1">
        <v>320</v>
      </c>
      <c r="F1988" s="2">
        <v>2482876</v>
      </c>
      <c r="G1988" s="2">
        <v>50900606</v>
      </c>
      <c r="H1988" s="13" t="s">
        <v>1022</v>
      </c>
    </row>
    <row r="1989" spans="1:8" ht="45" x14ac:dyDescent="0.25">
      <c r="A1989" s="1">
        <v>1985</v>
      </c>
      <c r="B1989" s="1">
        <v>43579</v>
      </c>
      <c r="C1989" t="s">
        <v>350</v>
      </c>
      <c r="D1989" s="8">
        <v>43636</v>
      </c>
      <c r="E1989" s="1">
        <v>90</v>
      </c>
      <c r="F1989" s="2">
        <v>5105690</v>
      </c>
      <c r="G1989" s="2">
        <v>19236019</v>
      </c>
      <c r="H1989" s="13" t="s">
        <v>1022</v>
      </c>
    </row>
    <row r="1990" spans="1:8" ht="45" x14ac:dyDescent="0.25">
      <c r="A1990" s="1">
        <v>1986</v>
      </c>
      <c r="B1990" s="1">
        <v>43702</v>
      </c>
      <c r="C1990" t="s">
        <v>363</v>
      </c>
      <c r="D1990" s="8">
        <v>43636</v>
      </c>
      <c r="E1990" s="1">
        <v>220</v>
      </c>
      <c r="F1990" s="2">
        <v>9324535</v>
      </c>
      <c r="G1990" s="2">
        <v>52807369</v>
      </c>
      <c r="H1990" s="13" t="s">
        <v>1022</v>
      </c>
    </row>
    <row r="1991" spans="1:8" ht="45" x14ac:dyDescent="0.25">
      <c r="A1991" s="1">
        <v>1987</v>
      </c>
      <c r="B1991" s="1">
        <v>43643</v>
      </c>
      <c r="C1991" t="s">
        <v>371</v>
      </c>
      <c r="D1991" s="8">
        <v>43636</v>
      </c>
      <c r="E1991" s="1">
        <v>30</v>
      </c>
      <c r="F1991" s="2">
        <v>9335960</v>
      </c>
      <c r="G1991" s="2">
        <v>51647477</v>
      </c>
      <c r="H1991" s="13" t="s">
        <v>1022</v>
      </c>
    </row>
    <row r="1992" spans="1:8" ht="45" x14ac:dyDescent="0.25">
      <c r="A1992" s="1">
        <v>1988</v>
      </c>
      <c r="B1992" s="1">
        <v>43631</v>
      </c>
      <c r="C1992" t="s">
        <v>372</v>
      </c>
      <c r="D1992" s="8">
        <v>43636</v>
      </c>
      <c r="E1992" s="1">
        <v>320</v>
      </c>
      <c r="F1992" s="2">
        <v>5938839</v>
      </c>
      <c r="G1992" s="2">
        <v>52786153</v>
      </c>
      <c r="H1992" s="13" t="s">
        <v>1022</v>
      </c>
    </row>
    <row r="1993" spans="1:8" ht="45" x14ac:dyDescent="0.25">
      <c r="A1993" s="1">
        <v>1989</v>
      </c>
      <c r="B1993" s="1">
        <v>43759</v>
      </c>
      <c r="C1993" t="s">
        <v>359</v>
      </c>
      <c r="D1993" s="8">
        <v>43636</v>
      </c>
      <c r="E1993" s="1">
        <v>210</v>
      </c>
      <c r="F1993" s="2">
        <v>2604975</v>
      </c>
      <c r="G1993" s="2">
        <v>79433953</v>
      </c>
      <c r="H1993" s="13" t="s">
        <v>1022</v>
      </c>
    </row>
    <row r="1994" spans="1:8" ht="45" x14ac:dyDescent="0.25">
      <c r="A1994" s="1">
        <v>1990</v>
      </c>
      <c r="B1994" s="1">
        <v>43744</v>
      </c>
      <c r="C1994" t="s">
        <v>359</v>
      </c>
      <c r="D1994" s="8">
        <v>43636</v>
      </c>
      <c r="E1994" s="1">
        <v>400</v>
      </c>
      <c r="F1994" s="2">
        <v>2604975</v>
      </c>
      <c r="G1994" s="2">
        <v>79627029</v>
      </c>
      <c r="H1994" s="13" t="s">
        <v>1022</v>
      </c>
    </row>
    <row r="1995" spans="1:8" ht="45" x14ac:dyDescent="0.25">
      <c r="A1995" s="1">
        <v>1991</v>
      </c>
      <c r="B1995" s="1">
        <v>43717</v>
      </c>
      <c r="C1995" t="s">
        <v>353</v>
      </c>
      <c r="D1995" s="8">
        <v>43636</v>
      </c>
      <c r="E1995" s="1">
        <v>200</v>
      </c>
      <c r="F1995" s="2">
        <v>2482876</v>
      </c>
      <c r="G1995" s="2">
        <v>41514634</v>
      </c>
      <c r="H1995" s="13" t="s">
        <v>1022</v>
      </c>
    </row>
    <row r="1996" spans="1:8" ht="45" x14ac:dyDescent="0.25">
      <c r="A1996" s="1">
        <v>1992</v>
      </c>
      <c r="B1996" s="1">
        <v>43747</v>
      </c>
      <c r="C1996" t="s">
        <v>359</v>
      </c>
      <c r="D1996" s="8">
        <v>43636</v>
      </c>
      <c r="E1996" s="1">
        <v>320</v>
      </c>
      <c r="F1996" s="2">
        <v>2604975</v>
      </c>
      <c r="G1996" s="2">
        <v>52786153</v>
      </c>
      <c r="H1996" s="13" t="s">
        <v>1022</v>
      </c>
    </row>
    <row r="1997" spans="1:8" ht="45" x14ac:dyDescent="0.25">
      <c r="A1997" s="1">
        <v>1993</v>
      </c>
      <c r="B1997" s="1">
        <v>43638</v>
      </c>
      <c r="C1997" t="s">
        <v>362</v>
      </c>
      <c r="D1997" s="8">
        <v>43636</v>
      </c>
      <c r="E1997" s="1">
        <v>70</v>
      </c>
      <c r="F1997" s="2">
        <v>5379265</v>
      </c>
      <c r="G1997" s="2">
        <v>1010173073</v>
      </c>
      <c r="H1997" s="13" t="s">
        <v>1022</v>
      </c>
    </row>
    <row r="1998" spans="1:8" ht="45" x14ac:dyDescent="0.25">
      <c r="A1998" s="1">
        <v>1994</v>
      </c>
      <c r="B1998" s="1">
        <v>43699</v>
      </c>
      <c r="C1998" t="s">
        <v>363</v>
      </c>
      <c r="D1998" s="8">
        <v>43636</v>
      </c>
      <c r="E1998" s="1">
        <v>220</v>
      </c>
      <c r="F1998" s="2">
        <v>9324535</v>
      </c>
      <c r="G1998" s="2">
        <v>51788725</v>
      </c>
      <c r="H1998" s="13" t="s">
        <v>1022</v>
      </c>
    </row>
    <row r="1999" spans="1:8" ht="45" x14ac:dyDescent="0.25">
      <c r="A1999" s="1">
        <v>1995</v>
      </c>
      <c r="B1999" s="1">
        <v>43740</v>
      </c>
      <c r="C1999" t="s">
        <v>353</v>
      </c>
      <c r="D1999" s="8">
        <v>43636</v>
      </c>
      <c r="E1999" s="1">
        <v>90</v>
      </c>
      <c r="F1999" s="2">
        <v>2482876</v>
      </c>
      <c r="G1999" s="2">
        <v>19236019</v>
      </c>
      <c r="H1999" s="13" t="s">
        <v>1022</v>
      </c>
    </row>
    <row r="2000" spans="1:8" ht="45" x14ac:dyDescent="0.25">
      <c r="A2000" s="1">
        <v>1996</v>
      </c>
      <c r="B2000" s="1">
        <v>43583</v>
      </c>
      <c r="C2000" t="s">
        <v>350</v>
      </c>
      <c r="D2000" s="8">
        <v>43636</v>
      </c>
      <c r="E2000" s="1">
        <v>40</v>
      </c>
      <c r="F2000" s="2">
        <v>5105690</v>
      </c>
      <c r="G2000" s="2">
        <v>52775500</v>
      </c>
      <c r="H2000" s="13" t="s">
        <v>1022</v>
      </c>
    </row>
    <row r="2001" spans="1:8" ht="45" x14ac:dyDescent="0.25">
      <c r="A2001" s="1">
        <v>1997</v>
      </c>
      <c r="B2001" s="1">
        <v>43659</v>
      </c>
      <c r="C2001" t="s">
        <v>348</v>
      </c>
      <c r="D2001" s="8">
        <v>43636</v>
      </c>
      <c r="E2001" s="1">
        <v>100</v>
      </c>
      <c r="F2001" s="2">
        <v>7658535</v>
      </c>
      <c r="G2001" s="2">
        <v>51593601</v>
      </c>
      <c r="H2001" s="13" t="s">
        <v>1022</v>
      </c>
    </row>
    <row r="2002" spans="1:8" ht="45" x14ac:dyDescent="0.25">
      <c r="A2002" s="1">
        <v>1998</v>
      </c>
      <c r="B2002" s="1">
        <v>43692</v>
      </c>
      <c r="C2002" t="s">
        <v>357</v>
      </c>
      <c r="D2002" s="8">
        <v>43636</v>
      </c>
      <c r="E2002" s="1">
        <v>320</v>
      </c>
      <c r="F2002" s="2">
        <v>8491535</v>
      </c>
      <c r="G2002" s="2">
        <v>52786153</v>
      </c>
      <c r="H2002" s="13" t="s">
        <v>1022</v>
      </c>
    </row>
    <row r="2003" spans="1:8" ht="45" x14ac:dyDescent="0.25">
      <c r="A2003" s="1">
        <v>1999</v>
      </c>
      <c r="B2003" s="1">
        <v>43624</v>
      </c>
      <c r="C2003" t="s">
        <v>349</v>
      </c>
      <c r="D2003" s="8">
        <v>43636</v>
      </c>
      <c r="E2003" s="1">
        <v>210</v>
      </c>
      <c r="F2003" s="2">
        <v>3062844</v>
      </c>
      <c r="G2003" s="2">
        <v>79433953</v>
      </c>
      <c r="H2003" s="13" t="s">
        <v>1022</v>
      </c>
    </row>
    <row r="2004" spans="1:8" ht="45" x14ac:dyDescent="0.25">
      <c r="A2004" s="1">
        <v>2000</v>
      </c>
      <c r="B2004" s="1">
        <v>43716</v>
      </c>
      <c r="C2004" t="s">
        <v>361</v>
      </c>
      <c r="D2004" s="8">
        <v>43636</v>
      </c>
      <c r="E2004" s="1">
        <v>210</v>
      </c>
      <c r="F2004" s="2">
        <v>10211380</v>
      </c>
      <c r="G2004" s="2">
        <v>19458320</v>
      </c>
      <c r="H2004" s="13" t="s">
        <v>1022</v>
      </c>
    </row>
    <row r="2005" spans="1:8" ht="45" x14ac:dyDescent="0.25">
      <c r="A2005" s="1">
        <v>2001</v>
      </c>
      <c r="B2005" s="1">
        <v>43625</v>
      </c>
      <c r="C2005" t="s">
        <v>349</v>
      </c>
      <c r="D2005" s="8">
        <v>43636</v>
      </c>
      <c r="E2005" s="1">
        <v>210</v>
      </c>
      <c r="F2005" s="2">
        <v>3062844</v>
      </c>
      <c r="G2005" s="2">
        <v>79433953</v>
      </c>
      <c r="H2005" s="13" t="s">
        <v>1022</v>
      </c>
    </row>
    <row r="2006" spans="1:8" ht="45" x14ac:dyDescent="0.25">
      <c r="A2006" s="1">
        <v>2002</v>
      </c>
      <c r="B2006" s="1">
        <v>43599</v>
      </c>
      <c r="C2006" t="s">
        <v>354</v>
      </c>
      <c r="D2006" s="8">
        <v>43636</v>
      </c>
      <c r="E2006" s="1">
        <v>800</v>
      </c>
      <c r="F2006" s="2">
        <v>2552845</v>
      </c>
      <c r="G2006" s="2">
        <v>79859314</v>
      </c>
      <c r="H2006" s="13" t="s">
        <v>1022</v>
      </c>
    </row>
    <row r="2007" spans="1:8" ht="45" x14ac:dyDescent="0.25">
      <c r="A2007" s="1">
        <v>2003</v>
      </c>
      <c r="B2007" s="1">
        <v>43597</v>
      </c>
      <c r="C2007" t="s">
        <v>354</v>
      </c>
      <c r="D2007" s="8">
        <v>43636</v>
      </c>
      <c r="E2007" s="1">
        <v>50</v>
      </c>
      <c r="F2007" s="2">
        <v>2552845</v>
      </c>
      <c r="G2007" s="2">
        <v>39699325</v>
      </c>
      <c r="H2007" s="13" t="s">
        <v>1022</v>
      </c>
    </row>
    <row r="2008" spans="1:8" ht="45" x14ac:dyDescent="0.25">
      <c r="A2008" s="1">
        <v>2004</v>
      </c>
      <c r="B2008" s="1">
        <v>43565</v>
      </c>
      <c r="C2008" t="s">
        <v>350</v>
      </c>
      <c r="D2008" s="8">
        <v>43636</v>
      </c>
      <c r="E2008" s="1">
        <v>133</v>
      </c>
      <c r="F2008" s="2">
        <v>5105690</v>
      </c>
      <c r="G2008" s="2">
        <v>19264852</v>
      </c>
      <c r="H2008" s="13" t="s">
        <v>1022</v>
      </c>
    </row>
    <row r="2009" spans="1:8" ht="45" x14ac:dyDescent="0.25">
      <c r="A2009" s="1">
        <v>2005</v>
      </c>
      <c r="B2009" s="1">
        <v>43642</v>
      </c>
      <c r="C2009" t="s">
        <v>371</v>
      </c>
      <c r="D2009" s="8">
        <v>43636</v>
      </c>
      <c r="E2009" s="1">
        <v>20</v>
      </c>
      <c r="F2009" s="2">
        <v>9335960</v>
      </c>
      <c r="G2009" s="2">
        <v>79603473</v>
      </c>
      <c r="H2009" s="13" t="s">
        <v>1022</v>
      </c>
    </row>
    <row r="2010" spans="1:8" ht="45" x14ac:dyDescent="0.25">
      <c r="A2010" s="1">
        <v>2006</v>
      </c>
      <c r="B2010" s="1">
        <v>43576</v>
      </c>
      <c r="C2010" t="s">
        <v>350</v>
      </c>
      <c r="D2010" s="8">
        <v>43636</v>
      </c>
      <c r="E2010" s="1">
        <v>62</v>
      </c>
      <c r="F2010" s="2">
        <v>5105690</v>
      </c>
      <c r="G2010" s="2">
        <v>52354950</v>
      </c>
      <c r="H2010" s="13" t="s">
        <v>1022</v>
      </c>
    </row>
    <row r="2011" spans="1:8" ht="45" x14ac:dyDescent="0.25">
      <c r="A2011" s="1">
        <v>2007</v>
      </c>
      <c r="B2011" s="1">
        <v>43697</v>
      </c>
      <c r="C2011" t="s">
        <v>363</v>
      </c>
      <c r="D2011" s="8">
        <v>43636</v>
      </c>
      <c r="E2011" s="1">
        <v>200</v>
      </c>
      <c r="F2011" s="2">
        <v>9324535</v>
      </c>
      <c r="G2011" s="2">
        <v>39531130</v>
      </c>
      <c r="H2011" s="13" t="s">
        <v>1022</v>
      </c>
    </row>
    <row r="2012" spans="1:8" ht="45" x14ac:dyDescent="0.25">
      <c r="A2012" s="1">
        <v>2008</v>
      </c>
      <c r="B2012" s="1">
        <v>43676</v>
      </c>
      <c r="C2012" t="s">
        <v>348</v>
      </c>
      <c r="D2012" s="8">
        <v>43636</v>
      </c>
      <c r="E2012" s="1">
        <v>61</v>
      </c>
      <c r="F2012" s="2">
        <v>7658535</v>
      </c>
      <c r="G2012" s="2">
        <v>3194998</v>
      </c>
      <c r="H2012" s="13" t="s">
        <v>1022</v>
      </c>
    </row>
    <row r="2013" spans="1:8" ht="45" x14ac:dyDescent="0.25">
      <c r="A2013" s="1">
        <v>2009</v>
      </c>
      <c r="B2013" s="1">
        <v>43627</v>
      </c>
      <c r="C2013" t="s">
        <v>367</v>
      </c>
      <c r="D2013" s="8">
        <v>43636</v>
      </c>
      <c r="E2013" s="1">
        <v>230</v>
      </c>
      <c r="F2013" s="2">
        <v>2450275</v>
      </c>
      <c r="G2013" s="2">
        <v>19419033</v>
      </c>
      <c r="H2013" s="13" t="s">
        <v>1022</v>
      </c>
    </row>
    <row r="2014" spans="1:8" ht="45" x14ac:dyDescent="0.25">
      <c r="A2014" s="1">
        <v>2010</v>
      </c>
      <c r="B2014" s="1">
        <v>43573</v>
      </c>
      <c r="C2014" t="s">
        <v>350</v>
      </c>
      <c r="D2014" s="8">
        <v>43636</v>
      </c>
      <c r="E2014" s="1">
        <v>30</v>
      </c>
      <c r="F2014" s="2">
        <v>5105690</v>
      </c>
      <c r="G2014" s="2">
        <v>51647477</v>
      </c>
      <c r="H2014" s="13" t="s">
        <v>1022</v>
      </c>
    </row>
    <row r="2015" spans="1:8" ht="45" x14ac:dyDescent="0.25">
      <c r="A2015" s="1">
        <v>2011</v>
      </c>
      <c r="B2015" s="1">
        <v>43679</v>
      </c>
      <c r="C2015" t="s">
        <v>348</v>
      </c>
      <c r="D2015" s="8">
        <v>43636</v>
      </c>
      <c r="E2015" s="1">
        <v>60</v>
      </c>
      <c r="F2015" s="2">
        <v>7658535</v>
      </c>
      <c r="G2015" s="2">
        <v>79425325</v>
      </c>
      <c r="H2015" s="13" t="s">
        <v>1022</v>
      </c>
    </row>
    <row r="2016" spans="1:8" ht="45" x14ac:dyDescent="0.25">
      <c r="A2016" s="1">
        <v>2012</v>
      </c>
      <c r="B2016" s="1">
        <v>43757</v>
      </c>
      <c r="C2016" t="s">
        <v>359</v>
      </c>
      <c r="D2016" s="8">
        <v>43636</v>
      </c>
      <c r="E2016" s="1">
        <v>62</v>
      </c>
      <c r="F2016" s="2">
        <v>2604975</v>
      </c>
      <c r="G2016" s="2">
        <v>52354950</v>
      </c>
      <c r="H2016" s="13" t="s">
        <v>1022</v>
      </c>
    </row>
    <row r="2017" spans="1:8" ht="45" x14ac:dyDescent="0.25">
      <c r="A2017" s="1">
        <v>2013</v>
      </c>
      <c r="B2017" s="1">
        <v>43712</v>
      </c>
      <c r="C2017" t="s">
        <v>361</v>
      </c>
      <c r="D2017" s="8">
        <v>43636</v>
      </c>
      <c r="E2017" s="1">
        <v>61</v>
      </c>
      <c r="F2017" s="2">
        <v>10211380</v>
      </c>
      <c r="G2017" s="2">
        <v>11189790</v>
      </c>
      <c r="H2017" s="13" t="s">
        <v>1022</v>
      </c>
    </row>
    <row r="2018" spans="1:8" ht="45" x14ac:dyDescent="0.25">
      <c r="A2018" s="1">
        <v>2014</v>
      </c>
      <c r="B2018" s="1">
        <v>43672</v>
      </c>
      <c r="C2018" t="s">
        <v>348</v>
      </c>
      <c r="D2018" s="8">
        <v>43636</v>
      </c>
      <c r="E2018" s="1">
        <v>20</v>
      </c>
      <c r="F2018" s="2">
        <v>7658535</v>
      </c>
      <c r="G2018" s="2">
        <v>79603473</v>
      </c>
      <c r="H2018" s="13" t="s">
        <v>1022</v>
      </c>
    </row>
    <row r="2019" spans="1:8" ht="45" x14ac:dyDescent="0.25">
      <c r="A2019" s="1">
        <v>2015</v>
      </c>
      <c r="B2019" s="1">
        <v>43746</v>
      </c>
      <c r="C2019" t="s">
        <v>359</v>
      </c>
      <c r="D2019" s="8">
        <v>43636</v>
      </c>
      <c r="E2019" s="1">
        <v>320</v>
      </c>
      <c r="F2019" s="2">
        <v>2604975</v>
      </c>
      <c r="G2019" s="2">
        <v>52786153</v>
      </c>
      <c r="H2019" s="13" t="s">
        <v>1022</v>
      </c>
    </row>
    <row r="2020" spans="1:8" ht="45" x14ac:dyDescent="0.25">
      <c r="A2020" s="1">
        <v>2016</v>
      </c>
      <c r="B2020" s="1">
        <v>43668</v>
      </c>
      <c r="C2020" t="s">
        <v>348</v>
      </c>
      <c r="D2020" s="8">
        <v>43636</v>
      </c>
      <c r="E2020" s="1">
        <v>300</v>
      </c>
      <c r="F2020" s="2">
        <v>7658535</v>
      </c>
      <c r="G2020" s="2">
        <v>80503059</v>
      </c>
      <c r="H2020" s="13" t="s">
        <v>1022</v>
      </c>
    </row>
    <row r="2021" spans="1:8" ht="45" x14ac:dyDescent="0.25">
      <c r="A2021" s="1">
        <v>2017</v>
      </c>
      <c r="B2021" s="1">
        <v>43657</v>
      </c>
      <c r="C2021" t="s">
        <v>348</v>
      </c>
      <c r="D2021" s="8">
        <v>43636</v>
      </c>
      <c r="E2021" s="1">
        <v>123</v>
      </c>
      <c r="F2021" s="2">
        <v>7658535</v>
      </c>
      <c r="G2021" s="2">
        <v>79309197</v>
      </c>
      <c r="H2021" s="13" t="s">
        <v>1022</v>
      </c>
    </row>
    <row r="2022" spans="1:8" ht="45" x14ac:dyDescent="0.25">
      <c r="A2022" s="1">
        <v>2018</v>
      </c>
      <c r="B2022" s="1">
        <v>43719</v>
      </c>
      <c r="C2022" t="s">
        <v>353</v>
      </c>
      <c r="D2022" s="8">
        <v>43636</v>
      </c>
      <c r="E2022" s="1">
        <v>230</v>
      </c>
      <c r="F2022" s="2">
        <v>2482876</v>
      </c>
      <c r="G2022" s="2">
        <v>19419033</v>
      </c>
      <c r="H2022" s="13" t="s">
        <v>1022</v>
      </c>
    </row>
    <row r="2023" spans="1:8" ht="45" x14ac:dyDescent="0.25">
      <c r="A2023" s="1">
        <v>2019</v>
      </c>
      <c r="B2023" s="1">
        <v>43675</v>
      </c>
      <c r="C2023" t="s">
        <v>348</v>
      </c>
      <c r="D2023" s="8">
        <v>43636</v>
      </c>
      <c r="E2023" s="1">
        <v>61</v>
      </c>
      <c r="F2023" s="2">
        <v>7658535</v>
      </c>
      <c r="G2023" s="2">
        <v>3194998</v>
      </c>
      <c r="H2023" s="13" t="s">
        <v>1022</v>
      </c>
    </row>
    <row r="2024" spans="1:8" ht="45" x14ac:dyDescent="0.25">
      <c r="A2024" s="1">
        <v>2020</v>
      </c>
      <c r="B2024" s="1">
        <v>43737</v>
      </c>
      <c r="C2024" t="s">
        <v>353</v>
      </c>
      <c r="D2024" s="8">
        <v>43636</v>
      </c>
      <c r="E2024" s="1">
        <v>30</v>
      </c>
      <c r="F2024" s="2">
        <v>2482876</v>
      </c>
      <c r="G2024" s="2">
        <v>51647477</v>
      </c>
      <c r="H2024" s="13" t="s">
        <v>1022</v>
      </c>
    </row>
    <row r="2025" spans="1:8" ht="45" x14ac:dyDescent="0.25">
      <c r="A2025" s="1">
        <v>2021</v>
      </c>
      <c r="B2025" s="1">
        <v>43667</v>
      </c>
      <c r="C2025" t="s">
        <v>348</v>
      </c>
      <c r="D2025" s="8">
        <v>43636</v>
      </c>
      <c r="E2025" s="1">
        <v>122</v>
      </c>
      <c r="F2025" s="2">
        <v>7658535</v>
      </c>
      <c r="G2025" s="2">
        <v>79405499</v>
      </c>
      <c r="H2025" s="13" t="s">
        <v>1022</v>
      </c>
    </row>
    <row r="2026" spans="1:8" ht="45" x14ac:dyDescent="0.25">
      <c r="A2026" s="1">
        <v>2022</v>
      </c>
      <c r="B2026" s="1">
        <v>43649</v>
      </c>
      <c r="C2026" t="s">
        <v>352</v>
      </c>
      <c r="D2026" s="8">
        <v>43636</v>
      </c>
      <c r="E2026" s="1">
        <v>111</v>
      </c>
      <c r="F2026" s="2">
        <v>3829267</v>
      </c>
      <c r="G2026" s="2">
        <v>35406584</v>
      </c>
      <c r="H2026" s="13" t="s">
        <v>1022</v>
      </c>
    </row>
    <row r="2027" spans="1:8" ht="45" x14ac:dyDescent="0.25">
      <c r="A2027" s="1">
        <v>2023</v>
      </c>
      <c r="B2027" s="1">
        <v>43640</v>
      </c>
      <c r="C2027" t="s">
        <v>368</v>
      </c>
      <c r="D2027" s="8">
        <v>43636</v>
      </c>
      <c r="E2027" s="1">
        <v>213</v>
      </c>
      <c r="F2027" s="2">
        <v>12941041</v>
      </c>
      <c r="G2027" s="2">
        <v>60328758</v>
      </c>
      <c r="H2027" s="13" t="s">
        <v>1022</v>
      </c>
    </row>
    <row r="2028" spans="1:8" ht="45" x14ac:dyDescent="0.25">
      <c r="A2028" s="1">
        <v>2024</v>
      </c>
      <c r="B2028" s="1">
        <v>43693</v>
      </c>
      <c r="C2028" t="s">
        <v>357</v>
      </c>
      <c r="D2028" s="8">
        <v>43636</v>
      </c>
      <c r="E2028" s="1">
        <v>320</v>
      </c>
      <c r="F2028" s="2">
        <v>8491535</v>
      </c>
      <c r="G2028" s="2">
        <v>52786153</v>
      </c>
      <c r="H2028" s="13" t="s">
        <v>1022</v>
      </c>
    </row>
    <row r="2029" spans="1:8" ht="45" x14ac:dyDescent="0.25">
      <c r="A2029" s="1">
        <v>2025</v>
      </c>
      <c r="B2029" s="1">
        <v>43596</v>
      </c>
      <c r="C2029" t="s">
        <v>354</v>
      </c>
      <c r="D2029" s="8">
        <v>43636</v>
      </c>
      <c r="E2029" s="1">
        <v>50</v>
      </c>
      <c r="F2029" s="2">
        <v>2552845</v>
      </c>
      <c r="G2029" s="2">
        <v>39699325</v>
      </c>
      <c r="H2029" s="13" t="s">
        <v>1022</v>
      </c>
    </row>
    <row r="2030" spans="1:8" ht="45" x14ac:dyDescent="0.25">
      <c r="A2030" s="1">
        <v>2026</v>
      </c>
      <c r="B2030" s="1">
        <v>43570</v>
      </c>
      <c r="C2030" t="s">
        <v>350</v>
      </c>
      <c r="D2030" s="8">
        <v>43636</v>
      </c>
      <c r="E2030" s="1">
        <v>110</v>
      </c>
      <c r="F2030" s="2">
        <v>5105690</v>
      </c>
      <c r="G2030" s="2">
        <v>53039248</v>
      </c>
      <c r="H2030" s="13" t="s">
        <v>1022</v>
      </c>
    </row>
    <row r="2031" spans="1:8" ht="45" x14ac:dyDescent="0.25">
      <c r="A2031" s="1">
        <v>2027</v>
      </c>
      <c r="B2031" s="1">
        <v>43590</v>
      </c>
      <c r="C2031" t="s">
        <v>356</v>
      </c>
      <c r="D2031" s="8">
        <v>43636</v>
      </c>
      <c r="E2031" s="1">
        <v>220</v>
      </c>
      <c r="F2031" s="2">
        <v>5938690</v>
      </c>
      <c r="G2031" s="2">
        <v>39797011</v>
      </c>
      <c r="H2031" s="13" t="s">
        <v>1022</v>
      </c>
    </row>
    <row r="2032" spans="1:8" ht="45" x14ac:dyDescent="0.25">
      <c r="A2032" s="1">
        <v>2028</v>
      </c>
      <c r="B2032" s="1">
        <v>43728</v>
      </c>
      <c r="C2032" t="s">
        <v>353</v>
      </c>
      <c r="D2032" s="8">
        <v>43636</v>
      </c>
      <c r="E2032" s="1">
        <v>80</v>
      </c>
      <c r="F2032" s="2">
        <v>2482876</v>
      </c>
      <c r="G2032" s="2">
        <v>51715044</v>
      </c>
      <c r="H2032" s="13" t="s">
        <v>1022</v>
      </c>
    </row>
    <row r="2033" spans="1:8" ht="45" x14ac:dyDescent="0.25">
      <c r="A2033" s="1">
        <v>2029</v>
      </c>
      <c r="B2033" s="1">
        <v>43753</v>
      </c>
      <c r="C2033" t="s">
        <v>359</v>
      </c>
      <c r="D2033" s="8">
        <v>43636</v>
      </c>
      <c r="E2033" s="1">
        <v>310</v>
      </c>
      <c r="F2033" s="2">
        <v>2604975</v>
      </c>
      <c r="G2033" s="2">
        <v>3228448</v>
      </c>
      <c r="H2033" s="13" t="s">
        <v>1022</v>
      </c>
    </row>
    <row r="2034" spans="1:8" ht="45" x14ac:dyDescent="0.25">
      <c r="A2034" s="1">
        <v>2030</v>
      </c>
      <c r="B2034" s="1">
        <v>43577</v>
      </c>
      <c r="C2034" t="s">
        <v>350</v>
      </c>
      <c r="D2034" s="8">
        <v>43636</v>
      </c>
      <c r="E2034" s="1">
        <v>62</v>
      </c>
      <c r="F2034" s="2">
        <v>5105690</v>
      </c>
      <c r="G2034" s="2">
        <v>52354950</v>
      </c>
      <c r="H2034" s="13" t="s">
        <v>1022</v>
      </c>
    </row>
    <row r="2035" spans="1:8" ht="45" x14ac:dyDescent="0.25">
      <c r="A2035" s="1">
        <v>2031</v>
      </c>
      <c r="B2035" s="1">
        <v>43580</v>
      </c>
      <c r="C2035" t="s">
        <v>350</v>
      </c>
      <c r="D2035" s="8">
        <v>43636</v>
      </c>
      <c r="E2035" s="1">
        <v>10</v>
      </c>
      <c r="F2035" s="2">
        <v>5105690</v>
      </c>
      <c r="G2035" s="2">
        <v>35406604</v>
      </c>
      <c r="H2035" s="13" t="s">
        <v>1022</v>
      </c>
    </row>
    <row r="2036" spans="1:8" ht="45" x14ac:dyDescent="0.25">
      <c r="A2036" s="1">
        <v>2032</v>
      </c>
      <c r="B2036" s="1">
        <v>43591</v>
      </c>
      <c r="C2036" t="s">
        <v>356</v>
      </c>
      <c r="D2036" s="8">
        <v>43636</v>
      </c>
      <c r="E2036" s="1">
        <v>220</v>
      </c>
      <c r="F2036" s="2">
        <v>5938690</v>
      </c>
      <c r="G2036" s="2">
        <v>80491433</v>
      </c>
      <c r="H2036" s="13" t="s">
        <v>1022</v>
      </c>
    </row>
    <row r="2037" spans="1:8" ht="45" x14ac:dyDescent="0.25">
      <c r="A2037" s="1">
        <v>2033</v>
      </c>
      <c r="B2037" s="1">
        <v>43608</v>
      </c>
      <c r="C2037" t="s">
        <v>354</v>
      </c>
      <c r="D2037" s="8">
        <v>43636</v>
      </c>
      <c r="E2037" s="1">
        <v>40</v>
      </c>
      <c r="F2037" s="2">
        <v>2552845</v>
      </c>
      <c r="G2037" s="2">
        <v>52775500</v>
      </c>
      <c r="H2037" s="13" t="s">
        <v>1022</v>
      </c>
    </row>
    <row r="2038" spans="1:8" ht="45" x14ac:dyDescent="0.25">
      <c r="A2038" s="1">
        <v>2034</v>
      </c>
      <c r="B2038" s="1">
        <v>43684</v>
      </c>
      <c r="C2038" t="s">
        <v>348</v>
      </c>
      <c r="D2038" s="8">
        <v>43636</v>
      </c>
      <c r="E2038" s="1">
        <v>40</v>
      </c>
      <c r="F2038" s="2">
        <v>7658535</v>
      </c>
      <c r="G2038" s="2">
        <v>52775500</v>
      </c>
      <c r="H2038" s="13" t="s">
        <v>1022</v>
      </c>
    </row>
    <row r="2039" spans="1:8" ht="45" x14ac:dyDescent="0.25">
      <c r="A2039" s="1">
        <v>2035</v>
      </c>
      <c r="B2039" s="1">
        <v>43664</v>
      </c>
      <c r="C2039" t="s">
        <v>348</v>
      </c>
      <c r="D2039" s="8">
        <v>43636</v>
      </c>
      <c r="E2039" s="1">
        <v>132</v>
      </c>
      <c r="F2039" s="2">
        <v>7658535</v>
      </c>
      <c r="G2039" s="2">
        <v>79872834</v>
      </c>
      <c r="H2039" s="13" t="s">
        <v>1022</v>
      </c>
    </row>
    <row r="2040" spans="1:8" ht="45" x14ac:dyDescent="0.25">
      <c r="A2040" s="1">
        <v>2036</v>
      </c>
      <c r="B2040" s="1">
        <v>43670</v>
      </c>
      <c r="C2040" t="s">
        <v>348</v>
      </c>
      <c r="D2040" s="8">
        <v>43636</v>
      </c>
      <c r="E2040" s="1">
        <v>310</v>
      </c>
      <c r="F2040" s="2">
        <v>7658535</v>
      </c>
      <c r="G2040" s="2">
        <v>3228448</v>
      </c>
      <c r="H2040" s="13" t="s">
        <v>1022</v>
      </c>
    </row>
    <row r="2041" spans="1:8" ht="45" x14ac:dyDescent="0.25">
      <c r="A2041" s="1">
        <v>2037</v>
      </c>
      <c r="B2041" s="1">
        <v>43632</v>
      </c>
      <c r="C2041" t="s">
        <v>372</v>
      </c>
      <c r="D2041" s="8">
        <v>43636</v>
      </c>
      <c r="E2041" s="1">
        <v>220</v>
      </c>
      <c r="F2041" s="2">
        <v>5938839</v>
      </c>
      <c r="G2041" s="2">
        <v>51788725</v>
      </c>
      <c r="H2041" s="13" t="s">
        <v>1022</v>
      </c>
    </row>
    <row r="2042" spans="1:8" ht="45" x14ac:dyDescent="0.25">
      <c r="A2042" s="1">
        <v>2038</v>
      </c>
      <c r="B2042" s="1">
        <v>43651</v>
      </c>
      <c r="C2042" t="s">
        <v>352</v>
      </c>
      <c r="D2042" s="8">
        <v>43636</v>
      </c>
      <c r="E2042" s="1">
        <v>213</v>
      </c>
      <c r="F2042" s="2">
        <v>3829267</v>
      </c>
      <c r="G2042" s="2">
        <v>60328758</v>
      </c>
      <c r="H2042" s="13" t="s">
        <v>1022</v>
      </c>
    </row>
    <row r="2043" spans="1:8" ht="45" x14ac:dyDescent="0.25">
      <c r="A2043" s="1">
        <v>2039</v>
      </c>
      <c r="B2043" s="1">
        <v>43644</v>
      </c>
      <c r="C2043" t="s">
        <v>371</v>
      </c>
      <c r="D2043" s="8">
        <v>43636</v>
      </c>
      <c r="E2043" s="1">
        <v>60</v>
      </c>
      <c r="F2043" s="2">
        <v>9335960</v>
      </c>
      <c r="G2043" s="2">
        <v>79425325</v>
      </c>
      <c r="H2043" s="13" t="s">
        <v>1022</v>
      </c>
    </row>
    <row r="2044" spans="1:8" ht="45" x14ac:dyDescent="0.25">
      <c r="A2044" s="1">
        <v>2040</v>
      </c>
      <c r="B2044" s="1">
        <v>43568</v>
      </c>
      <c r="C2044" t="s">
        <v>350</v>
      </c>
      <c r="D2044" s="8">
        <v>43636</v>
      </c>
      <c r="E2044" s="1">
        <v>120</v>
      </c>
      <c r="F2044" s="2">
        <v>5105690</v>
      </c>
      <c r="G2044" s="2">
        <v>20357712</v>
      </c>
      <c r="H2044" s="13" t="s">
        <v>1022</v>
      </c>
    </row>
    <row r="2045" spans="1:8" ht="45" x14ac:dyDescent="0.25">
      <c r="A2045" s="1">
        <v>2041</v>
      </c>
      <c r="B2045" s="1">
        <v>43709</v>
      </c>
      <c r="C2045" t="s">
        <v>361</v>
      </c>
      <c r="D2045" s="8">
        <v>43636</v>
      </c>
      <c r="E2045" s="1">
        <v>310</v>
      </c>
      <c r="F2045" s="2">
        <v>10211380</v>
      </c>
      <c r="G2045" s="2">
        <v>3228448</v>
      </c>
      <c r="H2045" s="13" t="s">
        <v>1022</v>
      </c>
    </row>
    <row r="2046" spans="1:8" ht="45" x14ac:dyDescent="0.25">
      <c r="A2046" s="1">
        <v>2042</v>
      </c>
      <c r="B2046" s="1">
        <v>43720</v>
      </c>
      <c r="C2046" t="s">
        <v>353</v>
      </c>
      <c r="D2046" s="8">
        <v>43636</v>
      </c>
      <c r="E2046" s="1">
        <v>400</v>
      </c>
      <c r="F2046" s="2">
        <v>2482876</v>
      </c>
      <c r="G2046" s="2">
        <v>39522867</v>
      </c>
      <c r="H2046" s="13" t="s">
        <v>1022</v>
      </c>
    </row>
    <row r="2047" spans="1:8" ht="45" x14ac:dyDescent="0.25">
      <c r="A2047" s="1">
        <v>2043</v>
      </c>
      <c r="B2047" s="1">
        <v>43606</v>
      </c>
      <c r="C2047" t="s">
        <v>354</v>
      </c>
      <c r="D2047" s="8">
        <v>43636</v>
      </c>
      <c r="E2047" s="1">
        <v>210</v>
      </c>
      <c r="F2047" s="2">
        <v>2552845</v>
      </c>
      <c r="G2047" s="2">
        <v>79359487</v>
      </c>
      <c r="H2047" s="13" t="s">
        <v>1022</v>
      </c>
    </row>
    <row r="2048" spans="1:8" ht="45" x14ac:dyDescent="0.25">
      <c r="A2048" s="1">
        <v>2044</v>
      </c>
      <c r="B2048" s="1">
        <v>43614</v>
      </c>
      <c r="C2048" t="s">
        <v>369</v>
      </c>
      <c r="D2048" s="8">
        <v>43636</v>
      </c>
      <c r="E2048" s="1">
        <v>321</v>
      </c>
      <c r="F2048" s="2">
        <v>2969345</v>
      </c>
      <c r="G2048" s="2">
        <v>51748080</v>
      </c>
      <c r="H2048" s="13" t="s">
        <v>1022</v>
      </c>
    </row>
    <row r="2049" spans="1:8" ht="45" x14ac:dyDescent="0.25">
      <c r="A2049" s="1">
        <v>2045</v>
      </c>
      <c r="B2049" s="1">
        <v>43726</v>
      </c>
      <c r="C2049" t="s">
        <v>353</v>
      </c>
      <c r="D2049" s="8">
        <v>43636</v>
      </c>
      <c r="E2049" s="1">
        <v>50</v>
      </c>
      <c r="F2049" s="2">
        <v>2482876</v>
      </c>
      <c r="G2049" s="2">
        <v>39699325</v>
      </c>
      <c r="H2049" s="13" t="s">
        <v>1022</v>
      </c>
    </row>
    <row r="2050" spans="1:8" ht="45" x14ac:dyDescent="0.25">
      <c r="A2050" s="1">
        <v>2046</v>
      </c>
      <c r="B2050" s="1">
        <v>43724</v>
      </c>
      <c r="C2050" t="s">
        <v>353</v>
      </c>
      <c r="D2050" s="8">
        <v>43636</v>
      </c>
      <c r="E2050" s="1">
        <v>10</v>
      </c>
      <c r="F2050" s="2">
        <v>2482876</v>
      </c>
      <c r="G2050" s="2">
        <v>51653564</v>
      </c>
      <c r="H2050" s="13" t="s">
        <v>1022</v>
      </c>
    </row>
    <row r="2051" spans="1:8" ht="45" x14ac:dyDescent="0.25">
      <c r="A2051" s="1">
        <v>2047</v>
      </c>
      <c r="B2051" s="1">
        <v>43738</v>
      </c>
      <c r="C2051" t="s">
        <v>353</v>
      </c>
      <c r="D2051" s="8">
        <v>43636</v>
      </c>
      <c r="E2051" s="1">
        <v>62</v>
      </c>
      <c r="F2051" s="2">
        <v>2482876</v>
      </c>
      <c r="G2051" s="2">
        <v>52354950</v>
      </c>
      <c r="H2051" s="13" t="s">
        <v>1022</v>
      </c>
    </row>
    <row r="2052" spans="1:8" ht="45" x14ac:dyDescent="0.25">
      <c r="A2052" s="1">
        <v>2048</v>
      </c>
      <c r="B2052" s="1">
        <v>43622</v>
      </c>
      <c r="C2052" t="s">
        <v>349</v>
      </c>
      <c r="D2052" s="8">
        <v>43636</v>
      </c>
      <c r="E2052" s="1">
        <v>100</v>
      </c>
      <c r="F2052" s="2">
        <v>3062844</v>
      </c>
      <c r="G2052" s="2">
        <v>51593601</v>
      </c>
      <c r="H2052" s="13" t="s">
        <v>1022</v>
      </c>
    </row>
    <row r="2053" spans="1:8" ht="45" x14ac:dyDescent="0.25">
      <c r="A2053" s="1">
        <v>2049</v>
      </c>
      <c r="B2053" s="1">
        <v>43645</v>
      </c>
      <c r="C2053" t="s">
        <v>373</v>
      </c>
      <c r="D2053" s="8">
        <v>43636</v>
      </c>
      <c r="E2053" s="1">
        <v>61</v>
      </c>
      <c r="F2053" s="2">
        <v>3867673</v>
      </c>
      <c r="G2053" s="2">
        <v>4514454</v>
      </c>
      <c r="H2053" s="13" t="s">
        <v>1022</v>
      </c>
    </row>
    <row r="2054" spans="1:8" ht="45" x14ac:dyDescent="0.25">
      <c r="A2054" s="1">
        <v>2050</v>
      </c>
      <c r="B2054" s="1">
        <v>43758</v>
      </c>
      <c r="C2054" t="s">
        <v>359</v>
      </c>
      <c r="D2054" s="8">
        <v>43636</v>
      </c>
      <c r="E2054" s="1">
        <v>60</v>
      </c>
      <c r="F2054" s="2">
        <v>2604975</v>
      </c>
      <c r="G2054" s="2">
        <v>79425325</v>
      </c>
      <c r="H2054" s="13" t="s">
        <v>1022</v>
      </c>
    </row>
    <row r="2055" spans="1:8" ht="45" x14ac:dyDescent="0.25">
      <c r="A2055" s="1">
        <v>2051</v>
      </c>
      <c r="B2055" s="1">
        <v>43732</v>
      </c>
      <c r="C2055" t="s">
        <v>353</v>
      </c>
      <c r="D2055" s="8">
        <v>43636</v>
      </c>
      <c r="E2055" s="1">
        <v>310</v>
      </c>
      <c r="F2055" s="2">
        <v>2482876</v>
      </c>
      <c r="G2055" s="2">
        <v>3228448</v>
      </c>
      <c r="H2055" s="13" t="s">
        <v>1022</v>
      </c>
    </row>
    <row r="2056" spans="1:8" ht="45" x14ac:dyDescent="0.25">
      <c r="A2056" s="1">
        <v>2052</v>
      </c>
      <c r="B2056" s="1">
        <v>43646</v>
      </c>
      <c r="C2056" t="s">
        <v>374</v>
      </c>
      <c r="D2056" s="8">
        <v>43636</v>
      </c>
      <c r="E2056" s="1">
        <v>210</v>
      </c>
      <c r="F2056" s="2">
        <v>4427247</v>
      </c>
      <c r="G2056" s="2">
        <v>79433953</v>
      </c>
      <c r="H2056" s="13" t="s">
        <v>1022</v>
      </c>
    </row>
    <row r="2057" spans="1:8" ht="45" x14ac:dyDescent="0.25">
      <c r="A2057" s="1">
        <v>2053</v>
      </c>
      <c r="B2057" s="1">
        <v>43581</v>
      </c>
      <c r="C2057" t="s">
        <v>350</v>
      </c>
      <c r="D2057" s="8">
        <v>43636</v>
      </c>
      <c r="E2057" s="1">
        <v>210</v>
      </c>
      <c r="F2057" s="2">
        <v>5105690</v>
      </c>
      <c r="G2057" s="2">
        <v>80400046</v>
      </c>
      <c r="H2057" s="13" t="s">
        <v>1022</v>
      </c>
    </row>
    <row r="2058" spans="1:8" ht="45" x14ac:dyDescent="0.25">
      <c r="A2058" s="1">
        <v>2054</v>
      </c>
      <c r="B2058" s="1">
        <v>43707</v>
      </c>
      <c r="C2058" t="s">
        <v>361</v>
      </c>
      <c r="D2058" s="8">
        <v>43636</v>
      </c>
      <c r="E2058" s="1">
        <v>213</v>
      </c>
      <c r="F2058" s="2">
        <v>10211380</v>
      </c>
      <c r="G2058" s="2">
        <v>60328758</v>
      </c>
      <c r="H2058" s="13" t="s">
        <v>1022</v>
      </c>
    </row>
    <row r="2059" spans="1:8" ht="45" x14ac:dyDescent="0.25">
      <c r="A2059" s="1">
        <v>2055</v>
      </c>
      <c r="B2059" s="1">
        <v>43628</v>
      </c>
      <c r="C2059" t="s">
        <v>367</v>
      </c>
      <c r="D2059" s="8">
        <v>43636</v>
      </c>
      <c r="E2059" s="1">
        <v>123</v>
      </c>
      <c r="F2059" s="2">
        <v>2450275</v>
      </c>
      <c r="G2059" s="2">
        <v>79309197</v>
      </c>
      <c r="H2059" s="13" t="s">
        <v>1022</v>
      </c>
    </row>
    <row r="2060" spans="1:8" ht="45" x14ac:dyDescent="0.25">
      <c r="A2060" s="1">
        <v>2056</v>
      </c>
      <c r="B2060" s="1">
        <v>43661</v>
      </c>
      <c r="C2060" t="s">
        <v>348</v>
      </c>
      <c r="D2060" s="8">
        <v>43636</v>
      </c>
      <c r="E2060" s="1">
        <v>140</v>
      </c>
      <c r="F2060" s="2">
        <v>7658535</v>
      </c>
      <c r="G2060" s="2">
        <v>79816313</v>
      </c>
      <c r="H2060" s="13" t="s">
        <v>1022</v>
      </c>
    </row>
    <row r="2061" spans="1:8" ht="45" x14ac:dyDescent="0.25">
      <c r="A2061" s="1">
        <v>2057</v>
      </c>
      <c r="B2061" s="1">
        <v>43733</v>
      </c>
      <c r="C2061" t="s">
        <v>353</v>
      </c>
      <c r="D2061" s="8">
        <v>43636</v>
      </c>
      <c r="E2061" s="1">
        <v>20</v>
      </c>
      <c r="F2061" s="2">
        <v>2482876</v>
      </c>
      <c r="G2061" s="2">
        <v>79603473</v>
      </c>
      <c r="H2061" s="13" t="s">
        <v>1022</v>
      </c>
    </row>
    <row r="2062" spans="1:8" ht="45" x14ac:dyDescent="0.25">
      <c r="A2062" s="1">
        <v>2058</v>
      </c>
      <c r="B2062" s="1">
        <v>43584</v>
      </c>
      <c r="C2062" t="s">
        <v>356</v>
      </c>
      <c r="D2062" s="8">
        <v>43636</v>
      </c>
      <c r="E2062" s="1">
        <v>321</v>
      </c>
      <c r="F2062" s="2">
        <v>5938690</v>
      </c>
      <c r="G2062" s="2">
        <v>51748080</v>
      </c>
      <c r="H2062" s="13" t="s">
        <v>1022</v>
      </c>
    </row>
    <row r="2063" spans="1:8" ht="45" x14ac:dyDescent="0.25">
      <c r="A2063" s="1">
        <v>2059</v>
      </c>
      <c r="B2063" s="1">
        <v>43687</v>
      </c>
      <c r="C2063" t="s">
        <v>357</v>
      </c>
      <c r="D2063" s="8">
        <v>43636</v>
      </c>
      <c r="E2063" s="1">
        <v>321</v>
      </c>
      <c r="F2063" s="2">
        <v>8491535</v>
      </c>
      <c r="G2063" s="2">
        <v>51748080</v>
      </c>
      <c r="H2063" s="13" t="s">
        <v>1022</v>
      </c>
    </row>
    <row r="2064" spans="1:8" ht="45" x14ac:dyDescent="0.25">
      <c r="A2064" s="1">
        <v>2060</v>
      </c>
      <c r="B2064" s="1">
        <v>43689</v>
      </c>
      <c r="C2064" t="s">
        <v>357</v>
      </c>
      <c r="D2064" s="8">
        <v>43636</v>
      </c>
      <c r="E2064" s="1">
        <v>320</v>
      </c>
      <c r="F2064" s="2">
        <v>8491535</v>
      </c>
      <c r="G2064" s="2">
        <v>52786153</v>
      </c>
      <c r="H2064" s="13" t="s">
        <v>1022</v>
      </c>
    </row>
    <row r="2065" spans="1:8" ht="45" x14ac:dyDescent="0.25">
      <c r="A2065" s="1">
        <v>2061</v>
      </c>
      <c r="B2065" s="1">
        <v>43601</v>
      </c>
      <c r="C2065" t="s">
        <v>354</v>
      </c>
      <c r="D2065" s="8">
        <v>43636</v>
      </c>
      <c r="E2065" s="1">
        <v>30</v>
      </c>
      <c r="F2065" s="2">
        <v>2552845</v>
      </c>
      <c r="G2065" s="2">
        <v>51647477</v>
      </c>
      <c r="H2065" s="13" t="s">
        <v>1022</v>
      </c>
    </row>
    <row r="2066" spans="1:8" ht="45" x14ac:dyDescent="0.25">
      <c r="A2066" s="1">
        <v>2062</v>
      </c>
      <c r="B2066" s="1">
        <v>43609</v>
      </c>
      <c r="C2066" t="s">
        <v>354</v>
      </c>
      <c r="D2066" s="8">
        <v>43636</v>
      </c>
      <c r="E2066" s="1">
        <v>40</v>
      </c>
      <c r="F2066" s="2">
        <v>2552845</v>
      </c>
      <c r="G2066" s="2">
        <v>52775500</v>
      </c>
      <c r="H2066" s="13" t="s">
        <v>1022</v>
      </c>
    </row>
    <row r="2067" spans="1:8" ht="45" x14ac:dyDescent="0.25">
      <c r="A2067" s="1">
        <v>2063</v>
      </c>
      <c r="B2067" s="1">
        <v>43564</v>
      </c>
      <c r="C2067" t="s">
        <v>350</v>
      </c>
      <c r="D2067" s="8">
        <v>43636</v>
      </c>
      <c r="E2067" s="1">
        <v>133</v>
      </c>
      <c r="F2067" s="2">
        <v>5105690</v>
      </c>
      <c r="G2067" s="2">
        <v>19264852</v>
      </c>
      <c r="H2067" s="13" t="s">
        <v>1022</v>
      </c>
    </row>
    <row r="2068" spans="1:8" ht="45" x14ac:dyDescent="0.25">
      <c r="A2068" s="1">
        <v>2064</v>
      </c>
      <c r="B2068" s="1">
        <v>43655</v>
      </c>
      <c r="C2068" t="s">
        <v>352</v>
      </c>
      <c r="D2068" s="8">
        <v>43636</v>
      </c>
      <c r="E2068" s="1">
        <v>70</v>
      </c>
      <c r="F2068" s="2">
        <v>3829267</v>
      </c>
      <c r="G2068" s="2">
        <v>1010173073</v>
      </c>
      <c r="H2068" s="13" t="s">
        <v>1022</v>
      </c>
    </row>
    <row r="2069" spans="1:8" ht="45" x14ac:dyDescent="0.25">
      <c r="A2069" s="1">
        <v>2065</v>
      </c>
      <c r="B2069" s="1">
        <v>43701</v>
      </c>
      <c r="C2069" t="s">
        <v>363</v>
      </c>
      <c r="D2069" s="8">
        <v>43636</v>
      </c>
      <c r="E2069" s="1">
        <v>220</v>
      </c>
      <c r="F2069" s="2">
        <v>9324535</v>
      </c>
      <c r="G2069" s="2">
        <v>52552150</v>
      </c>
      <c r="H2069" s="13" t="s">
        <v>1022</v>
      </c>
    </row>
    <row r="2070" spans="1:8" ht="45" x14ac:dyDescent="0.25">
      <c r="A2070" s="1">
        <v>2066</v>
      </c>
      <c r="B2070" s="1">
        <v>43620</v>
      </c>
      <c r="C2070" t="s">
        <v>349</v>
      </c>
      <c r="D2070" s="8">
        <v>43636</v>
      </c>
      <c r="E2070" s="1">
        <v>321</v>
      </c>
      <c r="F2070" s="2">
        <v>3062844</v>
      </c>
      <c r="G2070" s="2">
        <v>51748080</v>
      </c>
      <c r="H2070" s="13" t="s">
        <v>1022</v>
      </c>
    </row>
    <row r="2071" spans="1:8" ht="45" x14ac:dyDescent="0.25">
      <c r="A2071" s="1">
        <v>2067</v>
      </c>
      <c r="B2071" s="1">
        <v>43639</v>
      </c>
      <c r="C2071" t="s">
        <v>362</v>
      </c>
      <c r="D2071" s="8">
        <v>43636</v>
      </c>
      <c r="E2071" s="1">
        <v>90</v>
      </c>
      <c r="F2071" s="2">
        <v>5379265</v>
      </c>
      <c r="G2071" s="2">
        <v>19236019</v>
      </c>
      <c r="H2071" s="13" t="s">
        <v>1022</v>
      </c>
    </row>
    <row r="2072" spans="1:8" ht="45" x14ac:dyDescent="0.25">
      <c r="A2072" s="1">
        <v>2068</v>
      </c>
      <c r="B2072" s="1">
        <v>43704</v>
      </c>
      <c r="C2072" t="s">
        <v>361</v>
      </c>
      <c r="D2072" s="8">
        <v>43636</v>
      </c>
      <c r="E2072" s="1">
        <v>300</v>
      </c>
      <c r="F2072" s="2">
        <v>10211380</v>
      </c>
      <c r="G2072" s="2">
        <v>80503059</v>
      </c>
      <c r="H2072" s="13" t="s">
        <v>1022</v>
      </c>
    </row>
    <row r="2073" spans="1:8" ht="45" x14ac:dyDescent="0.25">
      <c r="A2073" s="1">
        <v>2069</v>
      </c>
      <c r="B2073" s="1">
        <v>43653</v>
      </c>
      <c r="C2073" t="s">
        <v>352</v>
      </c>
      <c r="D2073" s="8">
        <v>43636</v>
      </c>
      <c r="E2073" s="1">
        <v>70</v>
      </c>
      <c r="F2073" s="2">
        <v>3829267</v>
      </c>
      <c r="G2073" s="2">
        <v>1010173073</v>
      </c>
      <c r="H2073" s="13" t="s">
        <v>1022</v>
      </c>
    </row>
    <row r="2074" spans="1:8" ht="45" x14ac:dyDescent="0.25">
      <c r="A2074" s="1">
        <v>2070</v>
      </c>
      <c r="B2074" s="1">
        <v>43729</v>
      </c>
      <c r="C2074" t="s">
        <v>353</v>
      </c>
      <c r="D2074" s="8">
        <v>43636</v>
      </c>
      <c r="E2074" s="1">
        <v>100</v>
      </c>
      <c r="F2074" s="2">
        <v>2482876</v>
      </c>
      <c r="G2074" s="2">
        <v>51593601</v>
      </c>
      <c r="H2074" s="13" t="s">
        <v>1022</v>
      </c>
    </row>
    <row r="2075" spans="1:8" ht="45" x14ac:dyDescent="0.25">
      <c r="A2075" s="1">
        <v>2071</v>
      </c>
      <c r="B2075" s="1">
        <v>43593</v>
      </c>
      <c r="C2075" t="s">
        <v>356</v>
      </c>
      <c r="D2075" s="8">
        <v>43636</v>
      </c>
      <c r="E2075" s="1">
        <v>230</v>
      </c>
      <c r="F2075" s="2">
        <v>5938690</v>
      </c>
      <c r="G2075" s="2">
        <v>19419033</v>
      </c>
      <c r="H2075" s="13" t="s">
        <v>1022</v>
      </c>
    </row>
    <row r="2076" spans="1:8" ht="45" x14ac:dyDescent="0.25">
      <c r="A2076" s="1">
        <v>2072</v>
      </c>
      <c r="B2076" s="1">
        <v>43561</v>
      </c>
      <c r="C2076" t="s">
        <v>358</v>
      </c>
      <c r="D2076" s="8">
        <v>43636</v>
      </c>
      <c r="E2076" s="1">
        <v>110</v>
      </c>
      <c r="F2076" s="2">
        <v>2853458</v>
      </c>
      <c r="G2076" s="2">
        <v>51681002</v>
      </c>
      <c r="H2076" s="13" t="s">
        <v>1022</v>
      </c>
    </row>
    <row r="2077" spans="1:8" ht="45" x14ac:dyDescent="0.25">
      <c r="A2077" s="1">
        <v>2073</v>
      </c>
      <c r="B2077" s="1">
        <v>43754</v>
      </c>
      <c r="C2077" t="s">
        <v>359</v>
      </c>
      <c r="D2077" s="8">
        <v>43636</v>
      </c>
      <c r="E2077" s="1">
        <v>20</v>
      </c>
      <c r="F2077" s="2">
        <v>2604975</v>
      </c>
      <c r="G2077" s="2">
        <v>79603473</v>
      </c>
      <c r="H2077" s="13" t="s">
        <v>1022</v>
      </c>
    </row>
    <row r="2078" spans="1:8" ht="45" x14ac:dyDescent="0.25">
      <c r="A2078" s="1">
        <v>2074</v>
      </c>
      <c r="B2078" s="1">
        <v>43694</v>
      </c>
      <c r="C2078" t="s">
        <v>363</v>
      </c>
      <c r="D2078" s="8">
        <v>43636</v>
      </c>
      <c r="E2078" s="1">
        <v>200</v>
      </c>
      <c r="F2078" s="2">
        <v>9324535</v>
      </c>
      <c r="G2078" s="2">
        <v>41514634</v>
      </c>
      <c r="H2078" s="13" t="s">
        <v>1022</v>
      </c>
    </row>
    <row r="2079" spans="1:8" ht="45" x14ac:dyDescent="0.25">
      <c r="A2079" s="1">
        <v>2075</v>
      </c>
      <c r="B2079" s="1">
        <v>43560</v>
      </c>
      <c r="C2079" t="s">
        <v>358</v>
      </c>
      <c r="D2079" s="8">
        <v>43636</v>
      </c>
      <c r="E2079" s="1">
        <v>122</v>
      </c>
      <c r="F2079" s="2">
        <v>2853458</v>
      </c>
      <c r="G2079" s="2">
        <v>19475395</v>
      </c>
      <c r="H2079" s="13" t="s">
        <v>1022</v>
      </c>
    </row>
    <row r="2080" spans="1:8" ht="45" x14ac:dyDescent="0.25">
      <c r="A2080" s="1">
        <v>2076</v>
      </c>
      <c r="B2080" s="1">
        <v>43650</v>
      </c>
      <c r="C2080" t="s">
        <v>352</v>
      </c>
      <c r="D2080" s="8">
        <v>43636</v>
      </c>
      <c r="E2080" s="1">
        <v>300</v>
      </c>
      <c r="F2080" s="2">
        <v>3829267</v>
      </c>
      <c r="G2080" s="2">
        <v>80503059</v>
      </c>
      <c r="H2080" s="13" t="s">
        <v>1022</v>
      </c>
    </row>
    <row r="2081" spans="1:8" ht="45" x14ac:dyDescent="0.25">
      <c r="A2081" s="1">
        <v>2077</v>
      </c>
      <c r="B2081" s="1">
        <v>43574</v>
      </c>
      <c r="C2081" t="s">
        <v>350</v>
      </c>
      <c r="D2081" s="8">
        <v>43636</v>
      </c>
      <c r="E2081" s="1">
        <v>30</v>
      </c>
      <c r="F2081" s="2">
        <v>5105690</v>
      </c>
      <c r="G2081" s="2">
        <v>51647477</v>
      </c>
      <c r="H2081" s="13" t="s">
        <v>1022</v>
      </c>
    </row>
    <row r="2082" spans="1:8" ht="45" x14ac:dyDescent="0.25">
      <c r="A2082" s="1">
        <v>2078</v>
      </c>
      <c r="B2082" s="1">
        <v>43714</v>
      </c>
      <c r="C2082" t="s">
        <v>361</v>
      </c>
      <c r="D2082" s="8">
        <v>43636</v>
      </c>
      <c r="E2082" s="1">
        <v>210</v>
      </c>
      <c r="F2082" s="2">
        <v>10211380</v>
      </c>
      <c r="G2082" s="2">
        <v>79844540</v>
      </c>
      <c r="H2082" s="13" t="s">
        <v>1022</v>
      </c>
    </row>
    <row r="2083" spans="1:8" ht="45" x14ac:dyDescent="0.25">
      <c r="A2083" s="1">
        <v>2079</v>
      </c>
      <c r="B2083" s="1">
        <v>43617</v>
      </c>
      <c r="C2083" t="s">
        <v>375</v>
      </c>
      <c r="D2083" s="8">
        <v>43636</v>
      </c>
      <c r="E2083" s="1">
        <v>10</v>
      </c>
      <c r="F2083" s="2">
        <v>3874854</v>
      </c>
      <c r="G2083" s="2">
        <v>51653564</v>
      </c>
      <c r="H2083" s="13" t="s">
        <v>1022</v>
      </c>
    </row>
    <row r="2084" spans="1:8" ht="45" x14ac:dyDescent="0.25">
      <c r="A2084" s="1">
        <v>2080</v>
      </c>
      <c r="B2084" s="1">
        <v>43706</v>
      </c>
      <c r="C2084" t="s">
        <v>361</v>
      </c>
      <c r="D2084" s="8">
        <v>43636</v>
      </c>
      <c r="E2084" s="1">
        <v>213</v>
      </c>
      <c r="F2084" s="2">
        <v>10211380</v>
      </c>
      <c r="G2084" s="2">
        <v>60328758</v>
      </c>
      <c r="H2084" s="13" t="s">
        <v>1022</v>
      </c>
    </row>
    <row r="2085" spans="1:8" ht="45" x14ac:dyDescent="0.25">
      <c r="A2085" s="1">
        <v>2081</v>
      </c>
      <c r="B2085" s="1">
        <v>43708</v>
      </c>
      <c r="C2085" t="s">
        <v>361</v>
      </c>
      <c r="D2085" s="8">
        <v>43636</v>
      </c>
      <c r="E2085" s="1">
        <v>213</v>
      </c>
      <c r="F2085" s="2">
        <v>10211380</v>
      </c>
      <c r="G2085" s="2">
        <v>60328758</v>
      </c>
      <c r="H2085" s="13" t="s">
        <v>1022</v>
      </c>
    </row>
    <row r="2086" spans="1:8" ht="45" x14ac:dyDescent="0.25">
      <c r="A2086" s="1">
        <v>2082</v>
      </c>
      <c r="B2086" s="1">
        <v>43656</v>
      </c>
      <c r="C2086" t="s">
        <v>352</v>
      </c>
      <c r="D2086" s="8">
        <v>43636</v>
      </c>
      <c r="E2086" s="1">
        <v>90</v>
      </c>
      <c r="F2086" s="2">
        <v>3829267</v>
      </c>
      <c r="G2086" s="2">
        <v>19236019</v>
      </c>
      <c r="H2086" s="13" t="s">
        <v>1022</v>
      </c>
    </row>
    <row r="2087" spans="1:8" ht="45" x14ac:dyDescent="0.25">
      <c r="A2087" s="1">
        <v>2083</v>
      </c>
      <c r="B2087" s="1">
        <v>43673</v>
      </c>
      <c r="C2087" t="s">
        <v>348</v>
      </c>
      <c r="D2087" s="8">
        <v>43636</v>
      </c>
      <c r="E2087" s="1">
        <v>61</v>
      </c>
      <c r="F2087" s="2">
        <v>7658535</v>
      </c>
      <c r="G2087" s="2">
        <v>3194998</v>
      </c>
      <c r="H2087" s="13" t="s">
        <v>1022</v>
      </c>
    </row>
    <row r="2088" spans="1:8" ht="45" x14ac:dyDescent="0.25">
      <c r="A2088" s="1">
        <v>2084</v>
      </c>
      <c r="B2088" s="1">
        <v>43760</v>
      </c>
      <c r="C2088" t="s">
        <v>359</v>
      </c>
      <c r="D2088" s="8">
        <v>43636</v>
      </c>
      <c r="E2088" s="1">
        <v>40</v>
      </c>
      <c r="F2088" s="2">
        <v>2604975</v>
      </c>
      <c r="G2088" s="2">
        <v>52775500</v>
      </c>
      <c r="H2088" s="13" t="s">
        <v>1022</v>
      </c>
    </row>
    <row r="2089" spans="1:8" ht="45" x14ac:dyDescent="0.25">
      <c r="A2089" s="1">
        <v>2085</v>
      </c>
      <c r="B2089" s="1">
        <v>43718</v>
      </c>
      <c r="C2089" t="s">
        <v>353</v>
      </c>
      <c r="D2089" s="8">
        <v>43636</v>
      </c>
      <c r="E2089" s="1">
        <v>200</v>
      </c>
      <c r="F2089" s="2">
        <v>2482876</v>
      </c>
      <c r="G2089" s="2">
        <v>41514634</v>
      </c>
      <c r="H2089" s="13" t="s">
        <v>1022</v>
      </c>
    </row>
    <row r="2090" spans="1:8" ht="45" x14ac:dyDescent="0.25">
      <c r="A2090" s="1">
        <v>2086</v>
      </c>
      <c r="B2090" s="1">
        <v>43713</v>
      </c>
      <c r="C2090" t="s">
        <v>361</v>
      </c>
      <c r="D2090" s="8">
        <v>43636</v>
      </c>
      <c r="E2090" s="1">
        <v>210</v>
      </c>
      <c r="F2090" s="2">
        <v>10211380</v>
      </c>
      <c r="G2090" s="2">
        <v>52812939</v>
      </c>
      <c r="H2090" s="13" t="s">
        <v>1022</v>
      </c>
    </row>
    <row r="2091" spans="1:8" ht="45" x14ac:dyDescent="0.25">
      <c r="A2091" s="1">
        <v>2087</v>
      </c>
      <c r="B2091" s="1">
        <v>43731</v>
      </c>
      <c r="C2091" t="s">
        <v>353</v>
      </c>
      <c r="D2091" s="8">
        <v>43636</v>
      </c>
      <c r="E2091" s="1">
        <v>213</v>
      </c>
      <c r="F2091" s="2">
        <v>2482876</v>
      </c>
      <c r="G2091" s="2">
        <v>60328758</v>
      </c>
      <c r="H2091" s="13" t="s">
        <v>1022</v>
      </c>
    </row>
    <row r="2092" spans="1:8" ht="45" x14ac:dyDescent="0.25">
      <c r="A2092" s="1">
        <v>2088</v>
      </c>
      <c r="B2092" s="1">
        <v>43721</v>
      </c>
      <c r="C2092" t="s">
        <v>353</v>
      </c>
      <c r="D2092" s="8">
        <v>43636</v>
      </c>
      <c r="E2092" s="1">
        <v>321</v>
      </c>
      <c r="F2092" s="2">
        <v>2482876</v>
      </c>
      <c r="G2092" s="2">
        <v>51748080</v>
      </c>
      <c r="H2092" s="13" t="s">
        <v>1022</v>
      </c>
    </row>
    <row r="2093" spans="1:8" ht="45" x14ac:dyDescent="0.25">
      <c r="A2093" s="1">
        <v>2089</v>
      </c>
      <c r="B2093" s="1">
        <v>43665</v>
      </c>
      <c r="C2093" t="s">
        <v>348</v>
      </c>
      <c r="D2093" s="8">
        <v>43636</v>
      </c>
      <c r="E2093" s="1">
        <v>132</v>
      </c>
      <c r="F2093" s="2">
        <v>7658535</v>
      </c>
      <c r="G2093" s="2">
        <v>52305093</v>
      </c>
      <c r="H2093" s="13" t="s">
        <v>1022</v>
      </c>
    </row>
    <row r="2094" spans="1:8" ht="45" x14ac:dyDescent="0.25">
      <c r="A2094" s="1">
        <v>2090</v>
      </c>
      <c r="B2094" s="1">
        <v>43682</v>
      </c>
      <c r="C2094" t="s">
        <v>348</v>
      </c>
      <c r="D2094" s="8">
        <v>43636</v>
      </c>
      <c r="E2094" s="1">
        <v>210</v>
      </c>
      <c r="F2094" s="2">
        <v>7658535</v>
      </c>
      <c r="G2094" s="2">
        <v>79359487</v>
      </c>
      <c r="H2094" s="13" t="s">
        <v>1022</v>
      </c>
    </row>
    <row r="2095" spans="1:8" ht="45" x14ac:dyDescent="0.25">
      <c r="A2095" s="1">
        <v>2091</v>
      </c>
      <c r="B2095" s="1">
        <v>43752</v>
      </c>
      <c r="C2095" t="s">
        <v>359</v>
      </c>
      <c r="D2095" s="8">
        <v>43636</v>
      </c>
      <c r="E2095" s="1">
        <v>310</v>
      </c>
      <c r="F2095" s="2">
        <v>2604975</v>
      </c>
      <c r="G2095" s="2">
        <v>3228448</v>
      </c>
      <c r="H2095" s="13" t="s">
        <v>1022</v>
      </c>
    </row>
    <row r="2096" spans="1:8" ht="45" x14ac:dyDescent="0.25">
      <c r="A2096" s="1">
        <v>2092</v>
      </c>
      <c r="B2096" s="1">
        <v>43723</v>
      </c>
      <c r="C2096" t="s">
        <v>353</v>
      </c>
      <c r="D2096" s="8">
        <v>43636</v>
      </c>
      <c r="E2096" s="1">
        <v>123</v>
      </c>
      <c r="F2096" s="2">
        <v>2482876</v>
      </c>
      <c r="G2096" s="2">
        <v>79309197</v>
      </c>
      <c r="H2096" s="13" t="s">
        <v>1022</v>
      </c>
    </row>
    <row r="2097" spans="1:8" ht="45" x14ac:dyDescent="0.25">
      <c r="A2097" s="1">
        <v>2093</v>
      </c>
      <c r="B2097" s="1">
        <v>43685</v>
      </c>
      <c r="C2097" t="s">
        <v>357</v>
      </c>
      <c r="D2097" s="8">
        <v>43636</v>
      </c>
      <c r="E2097" s="1">
        <v>321</v>
      </c>
      <c r="F2097" s="2">
        <v>8491535</v>
      </c>
      <c r="G2097" s="2">
        <v>51748080</v>
      </c>
      <c r="H2097" s="13" t="s">
        <v>1022</v>
      </c>
    </row>
    <row r="2098" spans="1:8" ht="45" x14ac:dyDescent="0.25">
      <c r="A2098" s="1">
        <v>2094</v>
      </c>
      <c r="B2098" s="1">
        <v>43563</v>
      </c>
      <c r="C2098" t="s">
        <v>350</v>
      </c>
      <c r="D2098" s="8">
        <v>43636</v>
      </c>
      <c r="E2098" s="1">
        <v>800</v>
      </c>
      <c r="F2098" s="2">
        <v>5105690</v>
      </c>
      <c r="G2098" s="2">
        <v>79859314</v>
      </c>
      <c r="H2098" s="13" t="s">
        <v>1022</v>
      </c>
    </row>
    <row r="2099" spans="1:8" ht="45" x14ac:dyDescent="0.25">
      <c r="A2099" s="1">
        <v>2095</v>
      </c>
      <c r="B2099" s="1">
        <v>43686</v>
      </c>
      <c r="C2099" t="s">
        <v>357</v>
      </c>
      <c r="D2099" s="8">
        <v>43636</v>
      </c>
      <c r="E2099" s="1">
        <v>321</v>
      </c>
      <c r="F2099" s="2">
        <v>8491535</v>
      </c>
      <c r="G2099" s="2">
        <v>51748080</v>
      </c>
      <c r="H2099" s="13" t="s">
        <v>1022</v>
      </c>
    </row>
    <row r="2100" spans="1:8" ht="45" x14ac:dyDescent="0.25">
      <c r="A2100" s="1">
        <v>2096</v>
      </c>
      <c r="B2100" s="1">
        <v>43626</v>
      </c>
      <c r="C2100" t="s">
        <v>367</v>
      </c>
      <c r="D2100" s="8">
        <v>43636</v>
      </c>
      <c r="E2100" s="1">
        <v>220</v>
      </c>
      <c r="F2100" s="2">
        <v>2450275</v>
      </c>
      <c r="G2100" s="2">
        <v>11346157</v>
      </c>
      <c r="H2100" s="13" t="s">
        <v>1022</v>
      </c>
    </row>
    <row r="2101" spans="1:8" ht="45" x14ac:dyDescent="0.25">
      <c r="A2101" s="1">
        <v>2097</v>
      </c>
      <c r="B2101" s="1">
        <v>43647</v>
      </c>
      <c r="C2101" t="s">
        <v>376</v>
      </c>
      <c r="D2101" s="8">
        <v>43636</v>
      </c>
      <c r="E2101" s="1">
        <v>133</v>
      </c>
      <c r="F2101" s="2">
        <v>12058942</v>
      </c>
      <c r="G2101" s="2">
        <v>19264852</v>
      </c>
      <c r="H2101" s="13" t="s">
        <v>1022</v>
      </c>
    </row>
    <row r="2102" spans="1:8" ht="45" x14ac:dyDescent="0.25">
      <c r="A2102" s="1">
        <v>2098</v>
      </c>
      <c r="B2102" s="1">
        <v>43705</v>
      </c>
      <c r="C2102" t="s">
        <v>361</v>
      </c>
      <c r="D2102" s="8">
        <v>43636</v>
      </c>
      <c r="E2102" s="1">
        <v>310</v>
      </c>
      <c r="F2102" s="2">
        <v>10211380</v>
      </c>
      <c r="G2102" s="2">
        <v>3228448</v>
      </c>
      <c r="H2102" s="13" t="s">
        <v>1022</v>
      </c>
    </row>
    <row r="2103" spans="1:8" ht="45" x14ac:dyDescent="0.25">
      <c r="A2103" s="1">
        <v>2099</v>
      </c>
      <c r="B2103" s="1">
        <v>43595</v>
      </c>
      <c r="C2103" t="s">
        <v>356</v>
      </c>
      <c r="D2103" s="8">
        <v>43636</v>
      </c>
      <c r="E2103" s="1">
        <v>400</v>
      </c>
      <c r="F2103" s="2">
        <v>5938690</v>
      </c>
      <c r="G2103" s="2">
        <v>39522867</v>
      </c>
      <c r="H2103" s="13" t="s">
        <v>1022</v>
      </c>
    </row>
    <row r="2104" spans="1:8" ht="45" x14ac:dyDescent="0.25">
      <c r="A2104" s="1">
        <v>2100</v>
      </c>
      <c r="B2104" s="1">
        <v>43598</v>
      </c>
      <c r="C2104" t="s">
        <v>354</v>
      </c>
      <c r="D2104" s="8">
        <v>43636</v>
      </c>
      <c r="E2104" s="1">
        <v>800</v>
      </c>
      <c r="F2104" s="2">
        <v>2552845</v>
      </c>
      <c r="G2104" s="2">
        <v>79859314</v>
      </c>
      <c r="H2104" s="13" t="s">
        <v>1022</v>
      </c>
    </row>
    <row r="2105" spans="1:8" ht="45" x14ac:dyDescent="0.25">
      <c r="A2105" s="1">
        <v>2101</v>
      </c>
      <c r="B2105" s="1">
        <v>43680</v>
      </c>
      <c r="C2105" t="s">
        <v>348</v>
      </c>
      <c r="D2105" s="8">
        <v>43636</v>
      </c>
      <c r="E2105" s="1">
        <v>60</v>
      </c>
      <c r="F2105" s="2">
        <v>7658535</v>
      </c>
      <c r="G2105" s="2">
        <v>79425325</v>
      </c>
      <c r="H2105" s="13" t="s">
        <v>1022</v>
      </c>
    </row>
    <row r="2106" spans="1:8" ht="45" x14ac:dyDescent="0.25">
      <c r="A2106" s="1">
        <v>2102</v>
      </c>
      <c r="B2106" s="1">
        <v>43711</v>
      </c>
      <c r="C2106" t="s">
        <v>361</v>
      </c>
      <c r="D2106" s="8">
        <v>43636</v>
      </c>
      <c r="E2106" s="1">
        <v>61</v>
      </c>
      <c r="F2106" s="2">
        <v>10211380</v>
      </c>
      <c r="G2106" s="2">
        <v>11189790</v>
      </c>
      <c r="H2106" s="13" t="s">
        <v>1022</v>
      </c>
    </row>
    <row r="2107" spans="1:8" ht="45" x14ac:dyDescent="0.25">
      <c r="A2107" s="1">
        <v>2103</v>
      </c>
      <c r="B2107" s="1">
        <v>43763</v>
      </c>
      <c r="C2107" t="s">
        <v>377</v>
      </c>
      <c r="D2107" s="8">
        <v>43636</v>
      </c>
      <c r="E2107" s="1">
        <v>132</v>
      </c>
      <c r="F2107" s="2">
        <v>10339910</v>
      </c>
      <c r="G2107" s="2">
        <v>79433127</v>
      </c>
      <c r="H2107" s="13" t="s">
        <v>1022</v>
      </c>
    </row>
    <row r="2108" spans="1:8" ht="45" x14ac:dyDescent="0.25">
      <c r="A2108" s="1">
        <v>2104</v>
      </c>
      <c r="B2108" s="1">
        <v>43618</v>
      </c>
      <c r="C2108" t="s">
        <v>349</v>
      </c>
      <c r="D2108" s="8">
        <v>43636</v>
      </c>
      <c r="E2108" s="1">
        <v>200</v>
      </c>
      <c r="F2108" s="2">
        <v>3062844</v>
      </c>
      <c r="G2108" s="2">
        <v>41514634</v>
      </c>
      <c r="H2108" s="13" t="s">
        <v>1022</v>
      </c>
    </row>
    <row r="2109" spans="1:8" ht="45" x14ac:dyDescent="0.25">
      <c r="A2109" s="1">
        <v>2105</v>
      </c>
      <c r="B2109" s="1">
        <v>43633</v>
      </c>
      <c r="C2109" t="s">
        <v>378</v>
      </c>
      <c r="D2109" s="8">
        <v>43636</v>
      </c>
      <c r="E2109" s="1">
        <v>123</v>
      </c>
      <c r="F2109" s="2">
        <v>10218059</v>
      </c>
      <c r="G2109" s="2">
        <v>79309197</v>
      </c>
      <c r="H2109" s="13" t="s">
        <v>1022</v>
      </c>
    </row>
    <row r="2110" spans="1:8" ht="45" x14ac:dyDescent="0.25">
      <c r="A2110" s="1">
        <v>2106</v>
      </c>
      <c r="B2110" s="1">
        <v>43696</v>
      </c>
      <c r="C2110" t="s">
        <v>363</v>
      </c>
      <c r="D2110" s="8">
        <v>43636</v>
      </c>
      <c r="E2110" s="1">
        <v>200</v>
      </c>
      <c r="F2110" s="2">
        <v>9324535</v>
      </c>
      <c r="G2110" s="2">
        <v>79708939</v>
      </c>
      <c r="H2110" s="13" t="s">
        <v>1022</v>
      </c>
    </row>
    <row r="2111" spans="1:8" ht="45" x14ac:dyDescent="0.25">
      <c r="A2111" s="1">
        <v>2107</v>
      </c>
      <c r="B2111" s="1">
        <v>43681</v>
      </c>
      <c r="C2111" t="s">
        <v>348</v>
      </c>
      <c r="D2111" s="8">
        <v>43636</v>
      </c>
      <c r="E2111" s="1">
        <v>60</v>
      </c>
      <c r="F2111" s="2">
        <v>7658535</v>
      </c>
      <c r="G2111" s="2">
        <v>79425325</v>
      </c>
      <c r="H2111" s="13" t="s">
        <v>1022</v>
      </c>
    </row>
    <row r="2112" spans="1:8" ht="45" x14ac:dyDescent="0.25">
      <c r="A2112" s="1">
        <v>2108</v>
      </c>
      <c r="B2112" s="1">
        <v>40353</v>
      </c>
      <c r="C2112" t="s">
        <v>379</v>
      </c>
      <c r="D2112" s="8">
        <v>42433</v>
      </c>
      <c r="E2112" s="1">
        <v>70</v>
      </c>
      <c r="F2112" s="2">
        <v>8844500</v>
      </c>
      <c r="G2112" s="2">
        <v>79324917</v>
      </c>
      <c r="H2112" s="13" t="s">
        <v>1022</v>
      </c>
    </row>
    <row r="2113" spans="1:8" ht="45" x14ac:dyDescent="0.25">
      <c r="A2113" s="1">
        <v>2109</v>
      </c>
      <c r="B2113" s="1">
        <v>40904</v>
      </c>
      <c r="C2113" t="s">
        <v>380</v>
      </c>
      <c r="D2113" s="8">
        <v>42881</v>
      </c>
      <c r="E2113" s="1">
        <v>70</v>
      </c>
      <c r="F2113" s="2">
        <v>3146659</v>
      </c>
      <c r="G2113" s="2">
        <v>52419920</v>
      </c>
      <c r="H2113" s="13" t="s">
        <v>1022</v>
      </c>
    </row>
    <row r="2114" spans="1:8" ht="45" x14ac:dyDescent="0.25">
      <c r="A2114" s="1">
        <v>2110</v>
      </c>
      <c r="B2114" s="1">
        <v>40900</v>
      </c>
      <c r="C2114" t="s">
        <v>380</v>
      </c>
      <c r="D2114" s="8">
        <v>42881</v>
      </c>
      <c r="E2114" s="1">
        <v>70</v>
      </c>
      <c r="F2114" s="2">
        <v>3146659</v>
      </c>
      <c r="G2114" s="2">
        <v>52419920</v>
      </c>
      <c r="H2114" s="13" t="s">
        <v>1022</v>
      </c>
    </row>
    <row r="2115" spans="1:8" ht="45" x14ac:dyDescent="0.25">
      <c r="A2115" s="1">
        <v>2111</v>
      </c>
      <c r="B2115" s="1">
        <v>40903</v>
      </c>
      <c r="C2115" t="s">
        <v>381</v>
      </c>
      <c r="D2115" s="8">
        <v>42881</v>
      </c>
      <c r="E2115" s="1">
        <v>70</v>
      </c>
      <c r="F2115" s="2">
        <v>7038579.5</v>
      </c>
      <c r="G2115" s="2">
        <v>52419920</v>
      </c>
      <c r="H2115" s="13" t="s">
        <v>1022</v>
      </c>
    </row>
    <row r="2116" spans="1:8" ht="45" x14ac:dyDescent="0.25">
      <c r="A2116" s="1">
        <v>2112</v>
      </c>
      <c r="B2116" s="1">
        <v>40902</v>
      </c>
      <c r="C2116" t="s">
        <v>381</v>
      </c>
      <c r="D2116" s="8">
        <v>42881</v>
      </c>
      <c r="E2116" s="1">
        <v>70</v>
      </c>
      <c r="F2116" s="2">
        <v>7038579.5</v>
      </c>
      <c r="G2116" s="2">
        <v>52419920</v>
      </c>
      <c r="H2116" s="13" t="s">
        <v>1022</v>
      </c>
    </row>
    <row r="2117" spans="1:8" ht="45" x14ac:dyDescent="0.25">
      <c r="A2117" s="1">
        <v>2113</v>
      </c>
      <c r="B2117" s="1">
        <v>40901</v>
      </c>
      <c r="C2117" t="s">
        <v>381</v>
      </c>
      <c r="D2117" s="8">
        <v>42881</v>
      </c>
      <c r="E2117" s="1">
        <v>70</v>
      </c>
      <c r="F2117" s="2">
        <v>7038579.5</v>
      </c>
      <c r="G2117" s="2">
        <v>52419920</v>
      </c>
      <c r="H2117" s="13" t="s">
        <v>1022</v>
      </c>
    </row>
    <row r="2118" spans="1:8" ht="45" x14ac:dyDescent="0.25">
      <c r="A2118" s="1">
        <v>2114</v>
      </c>
      <c r="B2118" s="1">
        <v>40899</v>
      </c>
      <c r="C2118" t="s">
        <v>381</v>
      </c>
      <c r="D2118" s="8">
        <v>42881</v>
      </c>
      <c r="E2118" s="1">
        <v>70</v>
      </c>
      <c r="F2118" s="2">
        <v>7038579.5</v>
      </c>
      <c r="G2118" s="2">
        <v>52419920</v>
      </c>
      <c r="H2118" s="13" t="s">
        <v>1022</v>
      </c>
    </row>
    <row r="2119" spans="1:8" ht="45" x14ac:dyDescent="0.25">
      <c r="A2119" s="1">
        <v>2115</v>
      </c>
      <c r="B2119" s="1">
        <v>40898</v>
      </c>
      <c r="C2119" t="s">
        <v>382</v>
      </c>
      <c r="D2119" s="8">
        <v>42881</v>
      </c>
      <c r="E2119" s="1">
        <v>70</v>
      </c>
      <c r="F2119" s="2">
        <v>22713052</v>
      </c>
      <c r="G2119" s="2">
        <v>52419920</v>
      </c>
      <c r="H2119" s="13" t="s">
        <v>1022</v>
      </c>
    </row>
    <row r="2120" spans="1:8" ht="45" x14ac:dyDescent="0.25">
      <c r="A2120" s="1">
        <v>2116</v>
      </c>
      <c r="B2120" s="1">
        <v>40897</v>
      </c>
      <c r="C2120" t="s">
        <v>383</v>
      </c>
      <c r="D2120" s="8">
        <v>42881</v>
      </c>
      <c r="E2120" s="1">
        <v>61</v>
      </c>
      <c r="F2120" s="2">
        <v>26322505</v>
      </c>
      <c r="G2120" s="2">
        <v>1014234106</v>
      </c>
      <c r="H2120" s="13" t="s">
        <v>1022</v>
      </c>
    </row>
    <row r="2121" spans="1:8" ht="45" x14ac:dyDescent="0.25">
      <c r="A2121" s="1">
        <v>2117</v>
      </c>
      <c r="B2121" s="1">
        <v>40896</v>
      </c>
      <c r="C2121" t="s">
        <v>384</v>
      </c>
      <c r="D2121" s="8">
        <v>42881</v>
      </c>
      <c r="E2121" s="1">
        <v>70</v>
      </c>
      <c r="F2121" s="2">
        <v>13565875</v>
      </c>
      <c r="G2121" s="2">
        <v>32680878</v>
      </c>
      <c r="H2121" s="13" t="s">
        <v>1022</v>
      </c>
    </row>
    <row r="2122" spans="1:8" ht="45" x14ac:dyDescent="0.25">
      <c r="A2122" s="1">
        <v>2118</v>
      </c>
      <c r="B2122" s="1">
        <v>40354</v>
      </c>
      <c r="C2122" t="s">
        <v>379</v>
      </c>
      <c r="D2122" s="8">
        <v>42433</v>
      </c>
      <c r="E2122" s="1">
        <v>70</v>
      </c>
      <c r="F2122" s="2">
        <v>8844500</v>
      </c>
      <c r="G2122" s="2">
        <v>79324917</v>
      </c>
      <c r="H2122" s="13" t="s">
        <v>1022</v>
      </c>
    </row>
    <row r="2123" spans="1:8" ht="45" x14ac:dyDescent="0.25">
      <c r="A2123" s="1">
        <v>2119</v>
      </c>
      <c r="B2123" s="1">
        <v>40402</v>
      </c>
      <c r="C2123" t="s">
        <v>385</v>
      </c>
      <c r="D2123" s="8">
        <v>42598</v>
      </c>
      <c r="E2123" s="1">
        <v>10</v>
      </c>
      <c r="F2123" s="2">
        <v>1711000</v>
      </c>
      <c r="G2123" s="2">
        <v>51653564</v>
      </c>
      <c r="H2123" s="13" t="s">
        <v>1022</v>
      </c>
    </row>
    <row r="2124" spans="1:8" ht="45" x14ac:dyDescent="0.25">
      <c r="A2124" s="1">
        <v>2120</v>
      </c>
      <c r="B2124" s="1">
        <v>37298</v>
      </c>
      <c r="C2124" t="s">
        <v>386</v>
      </c>
      <c r="D2124" s="8">
        <v>40956</v>
      </c>
      <c r="E2124" s="1">
        <v>507</v>
      </c>
      <c r="F2124" s="2">
        <v>1800000</v>
      </c>
      <c r="G2124" s="2">
        <v>6006966</v>
      </c>
      <c r="H2124" s="13" t="s">
        <v>1022</v>
      </c>
    </row>
    <row r="2125" spans="1:8" ht="45" x14ac:dyDescent="0.25">
      <c r="A2125" s="1">
        <v>2121</v>
      </c>
      <c r="B2125" s="1">
        <v>37307</v>
      </c>
      <c r="C2125" t="s">
        <v>387</v>
      </c>
      <c r="D2125" s="8">
        <v>40956</v>
      </c>
      <c r="E2125" s="1">
        <v>507</v>
      </c>
      <c r="F2125" s="2">
        <v>7070583</v>
      </c>
      <c r="G2125" s="2">
        <v>6006966</v>
      </c>
      <c r="H2125" s="13" t="s">
        <v>1022</v>
      </c>
    </row>
    <row r="2126" spans="1:8" ht="45" x14ac:dyDescent="0.25">
      <c r="A2126" s="1">
        <v>2122</v>
      </c>
      <c r="B2126" s="1">
        <v>37306</v>
      </c>
      <c r="C2126" t="s">
        <v>388</v>
      </c>
      <c r="D2126" s="8">
        <v>40956</v>
      </c>
      <c r="E2126" s="1">
        <v>507</v>
      </c>
      <c r="F2126" s="2">
        <v>15345379</v>
      </c>
      <c r="G2126" s="2">
        <v>6006966</v>
      </c>
      <c r="H2126" s="13" t="s">
        <v>1022</v>
      </c>
    </row>
    <row r="2127" spans="1:8" ht="45" x14ac:dyDescent="0.25">
      <c r="A2127" s="1">
        <v>2123</v>
      </c>
      <c r="B2127" s="1">
        <v>37305</v>
      </c>
      <c r="C2127" t="s">
        <v>388</v>
      </c>
      <c r="D2127" s="8">
        <v>40956</v>
      </c>
      <c r="E2127" s="1">
        <v>507</v>
      </c>
      <c r="F2127" s="2">
        <v>15345379</v>
      </c>
      <c r="G2127" s="2">
        <v>6006966</v>
      </c>
      <c r="H2127" s="13" t="s">
        <v>1022</v>
      </c>
    </row>
    <row r="2128" spans="1:8" ht="45" x14ac:dyDescent="0.25">
      <c r="A2128" s="1">
        <v>2124</v>
      </c>
      <c r="B2128" s="1">
        <v>37304</v>
      </c>
      <c r="C2128" t="s">
        <v>386</v>
      </c>
      <c r="D2128" s="8">
        <v>40956</v>
      </c>
      <c r="E2128" s="1">
        <v>507</v>
      </c>
      <c r="F2128" s="2">
        <v>1800000</v>
      </c>
      <c r="G2128" s="2">
        <v>6006966</v>
      </c>
      <c r="H2128" s="13" t="s">
        <v>1022</v>
      </c>
    </row>
    <row r="2129" spans="1:8" ht="45" x14ac:dyDescent="0.25">
      <c r="A2129" s="1">
        <v>2125</v>
      </c>
      <c r="B2129" s="1">
        <v>37303</v>
      </c>
      <c r="C2129" t="s">
        <v>386</v>
      </c>
      <c r="D2129" s="8">
        <v>40956</v>
      </c>
      <c r="E2129" s="1">
        <v>507</v>
      </c>
      <c r="F2129" s="2">
        <v>1800000</v>
      </c>
      <c r="G2129" s="2">
        <v>6006966</v>
      </c>
      <c r="H2129" s="13" t="s">
        <v>1022</v>
      </c>
    </row>
    <row r="2130" spans="1:8" ht="45" x14ac:dyDescent="0.25">
      <c r="A2130" s="1">
        <v>2126</v>
      </c>
      <c r="B2130" s="1">
        <v>37302</v>
      </c>
      <c r="C2130" t="s">
        <v>386</v>
      </c>
      <c r="D2130" s="8">
        <v>40956</v>
      </c>
      <c r="E2130" s="1">
        <v>507</v>
      </c>
      <c r="F2130" s="2">
        <v>1800000</v>
      </c>
      <c r="G2130" s="2">
        <v>6006966</v>
      </c>
      <c r="H2130" s="13" t="s">
        <v>1022</v>
      </c>
    </row>
    <row r="2131" spans="1:8" ht="45" x14ac:dyDescent="0.25">
      <c r="A2131" s="1">
        <v>2127</v>
      </c>
      <c r="B2131" s="1">
        <v>37301</v>
      </c>
      <c r="C2131" t="s">
        <v>386</v>
      </c>
      <c r="D2131" s="8">
        <v>40956</v>
      </c>
      <c r="E2131" s="1">
        <v>507</v>
      </c>
      <c r="F2131" s="2">
        <v>1800000</v>
      </c>
      <c r="G2131" s="2">
        <v>6006966</v>
      </c>
      <c r="H2131" s="13" t="s">
        <v>1022</v>
      </c>
    </row>
    <row r="2132" spans="1:8" ht="45" x14ac:dyDescent="0.25">
      <c r="A2132" s="1">
        <v>2128</v>
      </c>
      <c r="B2132" s="1">
        <v>37300</v>
      </c>
      <c r="C2132" t="s">
        <v>386</v>
      </c>
      <c r="D2132" s="8">
        <v>40956</v>
      </c>
      <c r="E2132" s="1">
        <v>507</v>
      </c>
      <c r="F2132" s="2">
        <v>1800000</v>
      </c>
      <c r="G2132" s="2">
        <v>6006966</v>
      </c>
      <c r="H2132" s="13" t="s">
        <v>1022</v>
      </c>
    </row>
    <row r="2133" spans="1:8" ht="45" x14ac:dyDescent="0.25">
      <c r="A2133" s="1">
        <v>2129</v>
      </c>
      <c r="B2133" s="1">
        <v>36650</v>
      </c>
      <c r="C2133" t="s">
        <v>389</v>
      </c>
      <c r="D2133" s="8">
        <v>40900</v>
      </c>
      <c r="E2133" s="1">
        <v>467</v>
      </c>
      <c r="F2133" s="2">
        <v>2320000</v>
      </c>
      <c r="G2133" s="2">
        <v>1052397848</v>
      </c>
      <c r="H2133" s="13" t="s">
        <v>1022</v>
      </c>
    </row>
    <row r="2134" spans="1:8" ht="45" x14ac:dyDescent="0.25">
      <c r="A2134" s="1">
        <v>2130</v>
      </c>
      <c r="B2134" s="1">
        <v>36649</v>
      </c>
      <c r="C2134" t="s">
        <v>389</v>
      </c>
      <c r="D2134" s="8">
        <v>40900</v>
      </c>
      <c r="E2134" s="1">
        <v>467</v>
      </c>
      <c r="F2134" s="2">
        <v>2320000</v>
      </c>
      <c r="G2134" s="2">
        <v>1052397848</v>
      </c>
      <c r="H2134" s="13" t="s">
        <v>1022</v>
      </c>
    </row>
    <row r="2135" spans="1:8" ht="45" x14ac:dyDescent="0.25">
      <c r="A2135" s="1">
        <v>2131</v>
      </c>
      <c r="B2135" s="1">
        <v>36648</v>
      </c>
      <c r="C2135" t="s">
        <v>389</v>
      </c>
      <c r="D2135" s="8">
        <v>40900</v>
      </c>
      <c r="E2135" s="1">
        <v>467</v>
      </c>
      <c r="F2135" s="2">
        <v>2320000</v>
      </c>
      <c r="G2135" s="2">
        <v>1052397848</v>
      </c>
      <c r="H2135" s="13" t="s">
        <v>1022</v>
      </c>
    </row>
    <row r="2136" spans="1:8" ht="45" x14ac:dyDescent="0.25">
      <c r="A2136" s="1">
        <v>2132</v>
      </c>
      <c r="B2136" s="1">
        <v>35857</v>
      </c>
      <c r="C2136" t="s">
        <v>390</v>
      </c>
      <c r="D2136" s="8">
        <v>40662</v>
      </c>
      <c r="E2136" s="1">
        <v>421</v>
      </c>
      <c r="F2136" s="2">
        <v>1684412</v>
      </c>
      <c r="G2136" s="2">
        <v>52559516</v>
      </c>
      <c r="H2136" s="13" t="s">
        <v>1022</v>
      </c>
    </row>
    <row r="2137" spans="1:8" ht="45" x14ac:dyDescent="0.25">
      <c r="A2137" s="1">
        <v>2133</v>
      </c>
      <c r="B2137" s="1">
        <v>36504</v>
      </c>
      <c r="C2137" t="s">
        <v>391</v>
      </c>
      <c r="D2137" s="8">
        <v>40878</v>
      </c>
      <c r="E2137" s="1">
        <v>507</v>
      </c>
      <c r="F2137" s="2">
        <v>4002000</v>
      </c>
      <c r="G2137" s="2">
        <v>6006966</v>
      </c>
      <c r="H2137" s="13" t="s">
        <v>1022</v>
      </c>
    </row>
    <row r="2138" spans="1:8" ht="45" x14ac:dyDescent="0.25">
      <c r="A2138" s="1">
        <v>2134</v>
      </c>
      <c r="B2138" s="1">
        <v>37297</v>
      </c>
      <c r="C2138" t="s">
        <v>386</v>
      </c>
      <c r="D2138" s="8">
        <v>40956</v>
      </c>
      <c r="E2138" s="1">
        <v>507</v>
      </c>
      <c r="F2138" s="2">
        <v>1800000</v>
      </c>
      <c r="G2138" s="2">
        <v>6006966</v>
      </c>
      <c r="H2138" s="13" t="s">
        <v>1022</v>
      </c>
    </row>
    <row r="2139" spans="1:8" ht="45" x14ac:dyDescent="0.25">
      <c r="A2139" s="1">
        <v>2135</v>
      </c>
      <c r="B2139" s="1">
        <v>37296</v>
      </c>
      <c r="C2139" t="s">
        <v>386</v>
      </c>
      <c r="D2139" s="8">
        <v>40956</v>
      </c>
      <c r="E2139" s="1">
        <v>507</v>
      </c>
      <c r="F2139" s="2">
        <v>1800000</v>
      </c>
      <c r="G2139" s="2">
        <v>6006966</v>
      </c>
      <c r="H2139" s="13" t="s">
        <v>1022</v>
      </c>
    </row>
    <row r="2140" spans="1:8" ht="45" x14ac:dyDescent="0.25">
      <c r="A2140" s="1">
        <v>2136</v>
      </c>
      <c r="B2140" s="1">
        <v>36773</v>
      </c>
      <c r="C2140" t="s">
        <v>392</v>
      </c>
      <c r="D2140" s="8">
        <v>40940</v>
      </c>
      <c r="E2140" s="1">
        <v>132</v>
      </c>
      <c r="F2140" s="2">
        <v>1800000</v>
      </c>
      <c r="G2140" s="2">
        <v>79352976</v>
      </c>
      <c r="H2140" s="13" t="s">
        <v>1022</v>
      </c>
    </row>
    <row r="2141" spans="1:8" ht="45" x14ac:dyDescent="0.25">
      <c r="A2141" s="1">
        <v>2137</v>
      </c>
      <c r="B2141" s="1">
        <v>37295</v>
      </c>
      <c r="C2141" t="s">
        <v>386</v>
      </c>
      <c r="D2141" s="8">
        <v>40956</v>
      </c>
      <c r="E2141" s="1">
        <v>507</v>
      </c>
      <c r="F2141" s="2">
        <v>1800000</v>
      </c>
      <c r="G2141" s="2">
        <v>6006966</v>
      </c>
      <c r="H2141" s="13" t="s">
        <v>1022</v>
      </c>
    </row>
    <row r="2142" spans="1:8" ht="45" x14ac:dyDescent="0.25">
      <c r="A2142" s="1">
        <v>2138</v>
      </c>
      <c r="B2142" s="1">
        <v>37294</v>
      </c>
      <c r="C2142" t="s">
        <v>386</v>
      </c>
      <c r="D2142" s="8">
        <v>40956</v>
      </c>
      <c r="E2142" s="1">
        <v>507</v>
      </c>
      <c r="F2142" s="2">
        <v>1800000</v>
      </c>
      <c r="G2142" s="2">
        <v>6006966</v>
      </c>
      <c r="H2142" s="13" t="s">
        <v>1022</v>
      </c>
    </row>
    <row r="2143" spans="1:8" ht="45" x14ac:dyDescent="0.25">
      <c r="A2143" s="1">
        <v>2139</v>
      </c>
      <c r="B2143" s="1">
        <v>37293</v>
      </c>
      <c r="C2143" t="s">
        <v>386</v>
      </c>
      <c r="D2143" s="8">
        <v>40956</v>
      </c>
      <c r="E2143" s="1">
        <v>507</v>
      </c>
      <c r="F2143" s="2">
        <v>1800000</v>
      </c>
      <c r="G2143" s="2">
        <v>6006966</v>
      </c>
      <c r="H2143" s="13" t="s">
        <v>1022</v>
      </c>
    </row>
    <row r="2144" spans="1:8" ht="45" x14ac:dyDescent="0.25">
      <c r="A2144" s="1">
        <v>2140</v>
      </c>
      <c r="B2144" s="1">
        <v>36436</v>
      </c>
      <c r="C2144" t="s">
        <v>393</v>
      </c>
      <c r="D2144" s="8">
        <v>40872</v>
      </c>
      <c r="E2144" s="1">
        <v>467</v>
      </c>
      <c r="F2144" s="2">
        <v>2050000</v>
      </c>
      <c r="G2144" s="2">
        <v>3182843</v>
      </c>
      <c r="H2144" s="13" t="s">
        <v>1022</v>
      </c>
    </row>
    <row r="2145" spans="1:8" ht="45" x14ac:dyDescent="0.25">
      <c r="A2145" s="1">
        <v>2141</v>
      </c>
      <c r="B2145" s="1">
        <v>36435</v>
      </c>
      <c r="C2145" t="s">
        <v>393</v>
      </c>
      <c r="D2145" s="8">
        <v>40872</v>
      </c>
      <c r="E2145" s="1">
        <v>467</v>
      </c>
      <c r="F2145" s="2">
        <v>4550000</v>
      </c>
      <c r="G2145" s="2">
        <v>52281959</v>
      </c>
      <c r="H2145" s="13" t="s">
        <v>1022</v>
      </c>
    </row>
    <row r="2146" spans="1:8" ht="45" x14ac:dyDescent="0.25">
      <c r="A2146" s="1">
        <v>2142</v>
      </c>
      <c r="B2146" s="1">
        <v>36647</v>
      </c>
      <c r="C2146" t="s">
        <v>389</v>
      </c>
      <c r="D2146" s="8">
        <v>40900</v>
      </c>
      <c r="E2146" s="1">
        <v>467</v>
      </c>
      <c r="F2146" s="2">
        <v>2320000</v>
      </c>
      <c r="G2146" s="2">
        <v>1052397848</v>
      </c>
      <c r="H2146" s="13" t="s">
        <v>1022</v>
      </c>
    </row>
    <row r="2147" spans="1:8" ht="45" x14ac:dyDescent="0.25">
      <c r="A2147" s="1">
        <v>2143</v>
      </c>
      <c r="B2147" s="1">
        <v>36646</v>
      </c>
      <c r="C2147" t="s">
        <v>394</v>
      </c>
      <c r="D2147" s="8">
        <v>40900</v>
      </c>
      <c r="E2147" s="1">
        <v>467</v>
      </c>
      <c r="F2147" s="2">
        <v>4176000</v>
      </c>
      <c r="G2147" s="2">
        <v>1052397848</v>
      </c>
      <c r="H2147" s="13" t="s">
        <v>1022</v>
      </c>
    </row>
    <row r="2148" spans="1:8" ht="45" x14ac:dyDescent="0.25">
      <c r="A2148" s="1">
        <v>2144</v>
      </c>
      <c r="B2148" s="1">
        <v>37265</v>
      </c>
      <c r="C2148" t="s">
        <v>395</v>
      </c>
      <c r="D2148" s="8">
        <v>40956</v>
      </c>
      <c r="E2148" s="1">
        <v>507</v>
      </c>
      <c r="F2148" s="2">
        <v>24225760</v>
      </c>
      <c r="G2148" s="2">
        <v>79513504</v>
      </c>
      <c r="H2148" s="13" t="s">
        <v>1022</v>
      </c>
    </row>
    <row r="2149" spans="1:8" ht="45" x14ac:dyDescent="0.25">
      <c r="A2149" s="1">
        <v>2145</v>
      </c>
      <c r="B2149" s="1">
        <v>37239</v>
      </c>
      <c r="C2149" t="s">
        <v>396</v>
      </c>
      <c r="D2149" s="8">
        <v>40956</v>
      </c>
      <c r="E2149" s="1">
        <v>507</v>
      </c>
      <c r="F2149" s="2">
        <v>1630580</v>
      </c>
      <c r="G2149" s="2">
        <v>6006966</v>
      </c>
      <c r="H2149" s="13" t="s">
        <v>1022</v>
      </c>
    </row>
    <row r="2150" spans="1:8" ht="45" x14ac:dyDescent="0.25">
      <c r="A2150" s="1">
        <v>2146</v>
      </c>
      <c r="B2150" s="1">
        <v>37238</v>
      </c>
      <c r="C2150" t="s">
        <v>397</v>
      </c>
      <c r="D2150" s="8">
        <v>40956</v>
      </c>
      <c r="E2150" s="1">
        <v>507</v>
      </c>
      <c r="F2150" s="2">
        <v>1979990</v>
      </c>
      <c r="G2150" s="2">
        <v>6006966</v>
      </c>
      <c r="H2150" s="13" t="s">
        <v>1022</v>
      </c>
    </row>
    <row r="2151" spans="1:8" ht="45" x14ac:dyDescent="0.25">
      <c r="A2151" s="1">
        <v>2147</v>
      </c>
      <c r="B2151" s="1">
        <v>39522</v>
      </c>
      <c r="C2151" t="s">
        <v>398</v>
      </c>
      <c r="D2151" s="8">
        <v>42054</v>
      </c>
      <c r="E2151" s="1">
        <v>70</v>
      </c>
      <c r="F2151" s="2">
        <v>6999999</v>
      </c>
      <c r="G2151" s="2">
        <v>79324917</v>
      </c>
      <c r="H2151" s="13" t="s">
        <v>1022</v>
      </c>
    </row>
    <row r="2152" spans="1:8" ht="45" x14ac:dyDescent="0.25">
      <c r="A2152" s="1">
        <v>2148</v>
      </c>
      <c r="B2152" s="1">
        <v>39521</v>
      </c>
      <c r="C2152" t="s">
        <v>398</v>
      </c>
      <c r="D2152" s="8">
        <v>42054</v>
      </c>
      <c r="E2152" s="1">
        <v>70</v>
      </c>
      <c r="F2152" s="2">
        <v>6999999</v>
      </c>
      <c r="G2152" s="2">
        <v>79324917</v>
      </c>
      <c r="H2152" s="13" t="s">
        <v>1022</v>
      </c>
    </row>
    <row r="2153" spans="1:8" ht="45" x14ac:dyDescent="0.25">
      <c r="A2153" s="1">
        <v>2149</v>
      </c>
      <c r="B2153" s="1">
        <v>38949</v>
      </c>
      <c r="C2153" t="s">
        <v>399</v>
      </c>
      <c r="D2153" s="8">
        <v>41890</v>
      </c>
      <c r="E2153" s="1">
        <v>466</v>
      </c>
      <c r="F2153" s="2">
        <v>5000000</v>
      </c>
      <c r="G2153" s="2">
        <v>79647554</v>
      </c>
      <c r="H2153" s="13" t="s">
        <v>1022</v>
      </c>
    </row>
    <row r="2154" spans="1:8" ht="45" x14ac:dyDescent="0.25">
      <c r="A2154" s="1">
        <v>2150</v>
      </c>
      <c r="B2154" s="1">
        <v>38953</v>
      </c>
      <c r="C2154" t="s">
        <v>400</v>
      </c>
      <c r="D2154" s="8">
        <v>41890</v>
      </c>
      <c r="E2154" s="1">
        <v>466</v>
      </c>
      <c r="F2154" s="2">
        <v>1900041</v>
      </c>
      <c r="G2154" s="2">
        <v>79647554</v>
      </c>
      <c r="H2154" s="13" t="s">
        <v>1022</v>
      </c>
    </row>
    <row r="2155" spans="1:8" ht="45" x14ac:dyDescent="0.25">
      <c r="A2155" s="1">
        <v>2151</v>
      </c>
      <c r="B2155" s="1">
        <v>38718</v>
      </c>
      <c r="C2155" t="s">
        <v>401</v>
      </c>
      <c r="D2155" s="8">
        <v>41740</v>
      </c>
      <c r="E2155" s="1">
        <v>70</v>
      </c>
      <c r="F2155" s="2">
        <v>6936000</v>
      </c>
      <c r="G2155" s="2">
        <v>79324917</v>
      </c>
      <c r="H2155" s="13" t="s">
        <v>1022</v>
      </c>
    </row>
    <row r="2156" spans="1:8" ht="45" x14ac:dyDescent="0.25">
      <c r="A2156" s="1">
        <v>2152</v>
      </c>
      <c r="B2156" s="1">
        <v>35778</v>
      </c>
      <c r="C2156" t="s">
        <v>402</v>
      </c>
      <c r="D2156" s="8">
        <v>40533</v>
      </c>
      <c r="E2156" s="1">
        <v>70</v>
      </c>
      <c r="F2156" s="2">
        <v>7134000</v>
      </c>
      <c r="G2156" s="2">
        <v>79324917</v>
      </c>
      <c r="H2156" s="13" t="s">
        <v>1022</v>
      </c>
    </row>
    <row r="2157" spans="1:8" ht="45" x14ac:dyDescent="0.25">
      <c r="A2157" s="1">
        <v>2153</v>
      </c>
      <c r="B2157" s="1">
        <v>35779</v>
      </c>
      <c r="C2157" t="s">
        <v>403</v>
      </c>
      <c r="D2157" s="8">
        <v>40533</v>
      </c>
      <c r="E2157" s="1">
        <v>70</v>
      </c>
      <c r="F2157" s="2">
        <v>7134000</v>
      </c>
      <c r="G2157" s="2">
        <v>79324917</v>
      </c>
      <c r="H2157" s="13" t="s">
        <v>1022</v>
      </c>
    </row>
    <row r="2158" spans="1:8" ht="45" x14ac:dyDescent="0.25">
      <c r="A2158" s="1">
        <v>2154</v>
      </c>
      <c r="B2158" s="1">
        <v>34850</v>
      </c>
      <c r="C2158" t="s">
        <v>404</v>
      </c>
      <c r="D2158" s="8">
        <v>40165</v>
      </c>
      <c r="E2158" s="1">
        <v>100</v>
      </c>
      <c r="F2158" s="2">
        <v>1599000</v>
      </c>
      <c r="G2158" s="2">
        <v>51593601</v>
      </c>
      <c r="H2158" s="13" t="s">
        <v>1022</v>
      </c>
    </row>
    <row r="2159" spans="1:8" ht="45" x14ac:dyDescent="0.25">
      <c r="A2159" s="1">
        <v>2155</v>
      </c>
      <c r="B2159" s="1">
        <v>34851</v>
      </c>
      <c r="C2159" t="s">
        <v>404</v>
      </c>
      <c r="D2159" s="8">
        <v>40165</v>
      </c>
      <c r="E2159" s="1">
        <v>100</v>
      </c>
      <c r="F2159" s="2">
        <v>1599000</v>
      </c>
      <c r="G2159" s="2">
        <v>51593601</v>
      </c>
      <c r="H2159" s="13" t="s">
        <v>1022</v>
      </c>
    </row>
    <row r="2160" spans="1:8" ht="45" x14ac:dyDescent="0.25">
      <c r="A2160" s="1">
        <v>2156</v>
      </c>
      <c r="B2160" s="1">
        <v>34852</v>
      </c>
      <c r="C2160" t="s">
        <v>404</v>
      </c>
      <c r="D2160" s="8">
        <v>40165</v>
      </c>
      <c r="E2160" s="1">
        <v>100</v>
      </c>
      <c r="F2160" s="2">
        <v>1599000</v>
      </c>
      <c r="G2160" s="2">
        <v>51593601</v>
      </c>
      <c r="H2160" s="13" t="s">
        <v>1022</v>
      </c>
    </row>
    <row r="2161" spans="1:8" ht="45" x14ac:dyDescent="0.25">
      <c r="A2161" s="1">
        <v>2157</v>
      </c>
      <c r="B2161" s="1">
        <v>34853</v>
      </c>
      <c r="C2161" t="s">
        <v>404</v>
      </c>
      <c r="D2161" s="8">
        <v>40165</v>
      </c>
      <c r="E2161" s="1">
        <v>100</v>
      </c>
      <c r="F2161" s="2">
        <v>1599000</v>
      </c>
      <c r="G2161" s="2">
        <v>51593601</v>
      </c>
      <c r="H2161" s="13" t="s">
        <v>1022</v>
      </c>
    </row>
    <row r="2162" spans="1:8" ht="45" x14ac:dyDescent="0.25">
      <c r="A2162" s="1">
        <v>2158</v>
      </c>
      <c r="B2162" s="1">
        <v>34854</v>
      </c>
      <c r="C2162" t="s">
        <v>405</v>
      </c>
      <c r="D2162" s="8">
        <v>40165</v>
      </c>
      <c r="E2162" s="1">
        <v>501</v>
      </c>
      <c r="F2162" s="2">
        <v>1913290</v>
      </c>
      <c r="G2162" s="2">
        <v>9534036</v>
      </c>
      <c r="H2162" s="13" t="s">
        <v>1022</v>
      </c>
    </row>
    <row r="2163" spans="1:8" ht="45" x14ac:dyDescent="0.25">
      <c r="A2163" s="1">
        <v>2159</v>
      </c>
      <c r="B2163" s="1">
        <v>34855</v>
      </c>
      <c r="C2163" t="s">
        <v>405</v>
      </c>
      <c r="D2163" s="8">
        <v>40165</v>
      </c>
      <c r="E2163" s="1">
        <v>501</v>
      </c>
      <c r="F2163" s="2">
        <v>1913290</v>
      </c>
      <c r="G2163" s="2">
        <v>9534036</v>
      </c>
      <c r="H2163" s="13" t="s">
        <v>1022</v>
      </c>
    </row>
    <row r="2164" spans="1:8" ht="45" x14ac:dyDescent="0.25">
      <c r="A2164" s="1">
        <v>2160</v>
      </c>
      <c r="B2164" s="1">
        <v>35582</v>
      </c>
      <c r="C2164" t="s">
        <v>406</v>
      </c>
      <c r="D2164" s="8">
        <v>40402</v>
      </c>
      <c r="E2164" s="1">
        <v>478</v>
      </c>
      <c r="F2164" s="2">
        <v>1760741</v>
      </c>
      <c r="G2164" s="2">
        <v>53089589</v>
      </c>
      <c r="H2164" s="13" t="s">
        <v>1022</v>
      </c>
    </row>
    <row r="2165" spans="1:8" ht="45" x14ac:dyDescent="0.25">
      <c r="A2165" s="1">
        <v>2161</v>
      </c>
      <c r="B2165" s="1">
        <v>35586</v>
      </c>
      <c r="C2165" t="s">
        <v>406</v>
      </c>
      <c r="D2165" s="8">
        <v>40402</v>
      </c>
      <c r="E2165" s="1">
        <v>478</v>
      </c>
      <c r="F2165" s="2">
        <v>1654531</v>
      </c>
      <c r="G2165" s="2">
        <v>53089589</v>
      </c>
      <c r="H2165" s="13" t="s">
        <v>1022</v>
      </c>
    </row>
    <row r="2166" spans="1:8" ht="45" x14ac:dyDescent="0.25">
      <c r="A2166" s="1">
        <v>2162</v>
      </c>
      <c r="B2166" s="1">
        <v>35591</v>
      </c>
      <c r="C2166" t="s">
        <v>407</v>
      </c>
      <c r="D2166" s="8">
        <v>40402</v>
      </c>
      <c r="E2166" s="1">
        <v>478</v>
      </c>
      <c r="F2166" s="2">
        <v>1811994</v>
      </c>
      <c r="G2166" s="2">
        <v>53089589</v>
      </c>
      <c r="H2166" s="13" t="s">
        <v>1022</v>
      </c>
    </row>
    <row r="2167" spans="1:8" ht="45" x14ac:dyDescent="0.25">
      <c r="A2167" s="1">
        <v>2163</v>
      </c>
      <c r="B2167" s="1">
        <v>35592</v>
      </c>
      <c r="C2167" t="s">
        <v>407</v>
      </c>
      <c r="D2167" s="8">
        <v>40402</v>
      </c>
      <c r="E2167" s="1">
        <v>478</v>
      </c>
      <c r="F2167" s="2">
        <v>1811994</v>
      </c>
      <c r="G2167" s="2">
        <v>53089589</v>
      </c>
      <c r="H2167" s="13" t="s">
        <v>1022</v>
      </c>
    </row>
    <row r="2168" spans="1:8" ht="45" x14ac:dyDescent="0.25">
      <c r="A2168" s="1">
        <v>2164</v>
      </c>
      <c r="B2168" s="1">
        <v>35593</v>
      </c>
      <c r="C2168" t="s">
        <v>407</v>
      </c>
      <c r="D2168" s="8">
        <v>40402</v>
      </c>
      <c r="E2168" s="1">
        <v>478</v>
      </c>
      <c r="F2168" s="2">
        <v>1811994</v>
      </c>
      <c r="G2168" s="2">
        <v>53089589</v>
      </c>
      <c r="H2168" s="13" t="s">
        <v>1022</v>
      </c>
    </row>
    <row r="2169" spans="1:8" ht="45" x14ac:dyDescent="0.25">
      <c r="A2169" s="1">
        <v>2165</v>
      </c>
      <c r="B2169" s="1">
        <v>35594</v>
      </c>
      <c r="C2169" t="s">
        <v>407</v>
      </c>
      <c r="D2169" s="8">
        <v>40402</v>
      </c>
      <c r="E2169" s="1">
        <v>478</v>
      </c>
      <c r="F2169" s="2">
        <v>1811994</v>
      </c>
      <c r="G2169" s="2">
        <v>53089589</v>
      </c>
      <c r="H2169" s="13" t="s">
        <v>1022</v>
      </c>
    </row>
    <row r="2170" spans="1:8" ht="45" x14ac:dyDescent="0.25">
      <c r="A2170" s="1">
        <v>2166</v>
      </c>
      <c r="B2170" s="1">
        <v>35629</v>
      </c>
      <c r="C2170" t="s">
        <v>406</v>
      </c>
      <c r="D2170" s="8">
        <v>40402</v>
      </c>
      <c r="E2170" s="1">
        <v>478</v>
      </c>
      <c r="F2170" s="2">
        <v>1703056</v>
      </c>
      <c r="G2170" s="2">
        <v>53089589</v>
      </c>
      <c r="H2170" s="13" t="s">
        <v>1022</v>
      </c>
    </row>
    <row r="2171" spans="1:8" ht="45" x14ac:dyDescent="0.25">
      <c r="A2171" s="1">
        <v>2167</v>
      </c>
      <c r="B2171" s="1">
        <v>35574</v>
      </c>
      <c r="C2171" t="s">
        <v>408</v>
      </c>
      <c r="D2171" s="8">
        <v>40402</v>
      </c>
      <c r="E2171" s="1">
        <v>478</v>
      </c>
      <c r="F2171" s="2">
        <v>1477190</v>
      </c>
      <c r="G2171" s="2">
        <v>53089589</v>
      </c>
      <c r="H2171" s="13" t="s">
        <v>1022</v>
      </c>
    </row>
    <row r="2172" spans="1:8" ht="45" x14ac:dyDescent="0.25">
      <c r="A2172" s="1">
        <v>2168</v>
      </c>
      <c r="B2172" s="1">
        <v>34858</v>
      </c>
      <c r="C2172" t="s">
        <v>409</v>
      </c>
      <c r="D2172" s="8">
        <v>40169</v>
      </c>
      <c r="E2172" s="1">
        <v>70</v>
      </c>
      <c r="F2172" s="2">
        <v>3712000</v>
      </c>
      <c r="G2172" s="2">
        <v>79324917</v>
      </c>
      <c r="H2172" s="13" t="s">
        <v>1022</v>
      </c>
    </row>
    <row r="2173" spans="1:8" ht="45" x14ac:dyDescent="0.25">
      <c r="A2173" s="1">
        <v>2169</v>
      </c>
      <c r="B2173" s="1">
        <v>34859</v>
      </c>
      <c r="C2173" t="s">
        <v>409</v>
      </c>
      <c r="D2173" s="8">
        <v>40169</v>
      </c>
      <c r="E2173" s="1">
        <v>70</v>
      </c>
      <c r="F2173" s="2">
        <v>3712000</v>
      </c>
      <c r="G2173" s="2">
        <v>79324917</v>
      </c>
      <c r="H2173" s="13" t="s">
        <v>1022</v>
      </c>
    </row>
    <row r="2174" spans="1:8" ht="45" x14ac:dyDescent="0.25">
      <c r="A2174" s="1">
        <v>2170</v>
      </c>
      <c r="B2174" s="1">
        <v>33417</v>
      </c>
      <c r="C2174" t="s">
        <v>410</v>
      </c>
      <c r="D2174" s="8">
        <v>39233</v>
      </c>
      <c r="E2174" s="1">
        <v>300</v>
      </c>
      <c r="F2174" s="2">
        <v>1508000</v>
      </c>
      <c r="G2174" s="2">
        <v>3167735</v>
      </c>
      <c r="H2174" s="13" t="s">
        <v>1022</v>
      </c>
    </row>
    <row r="2175" spans="1:8" ht="45" x14ac:dyDescent="0.25">
      <c r="A2175" s="1">
        <v>2171</v>
      </c>
      <c r="B2175" s="1">
        <v>33418</v>
      </c>
      <c r="C2175" t="s">
        <v>410</v>
      </c>
      <c r="D2175" s="8">
        <v>39233</v>
      </c>
      <c r="E2175" s="1">
        <v>101</v>
      </c>
      <c r="F2175" s="2">
        <v>1508000</v>
      </c>
      <c r="G2175" s="2">
        <v>1010221299</v>
      </c>
      <c r="H2175" s="13" t="s">
        <v>1022</v>
      </c>
    </row>
    <row r="2176" spans="1:8" ht="45" x14ac:dyDescent="0.25">
      <c r="A2176" s="1">
        <v>2172</v>
      </c>
      <c r="B2176" s="1">
        <v>33807</v>
      </c>
      <c r="C2176" t="s">
        <v>411</v>
      </c>
      <c r="D2176" s="8">
        <v>39407</v>
      </c>
      <c r="E2176" s="1">
        <v>600</v>
      </c>
      <c r="F2176" s="2">
        <v>11400000</v>
      </c>
      <c r="G2176" s="2">
        <v>80380957</v>
      </c>
      <c r="H2176" s="13" t="s">
        <v>1022</v>
      </c>
    </row>
    <row r="2177" spans="1:8" ht="45" x14ac:dyDescent="0.25">
      <c r="A2177" s="1">
        <v>2173</v>
      </c>
      <c r="B2177" s="1">
        <v>35822</v>
      </c>
      <c r="C2177" t="s">
        <v>412</v>
      </c>
      <c r="D2177" s="8">
        <v>40616</v>
      </c>
      <c r="E2177" s="1">
        <v>998</v>
      </c>
      <c r="F2177" s="2">
        <v>4039200</v>
      </c>
      <c r="G2177" s="2">
        <v>860030853</v>
      </c>
      <c r="H2177" s="13" t="s">
        <v>1022</v>
      </c>
    </row>
    <row r="2178" spans="1:8" ht="45" x14ac:dyDescent="0.25">
      <c r="A2178" s="1">
        <v>2174</v>
      </c>
      <c r="B2178" s="1">
        <v>35823</v>
      </c>
      <c r="C2178" t="s">
        <v>412</v>
      </c>
      <c r="D2178" s="8">
        <v>40616</v>
      </c>
      <c r="E2178" s="1">
        <v>998</v>
      </c>
      <c r="F2178" s="2">
        <v>4039200</v>
      </c>
      <c r="G2178" s="2">
        <v>860030853</v>
      </c>
      <c r="H2178" s="13" t="s">
        <v>1022</v>
      </c>
    </row>
    <row r="2179" spans="1:8" ht="45" x14ac:dyDescent="0.25">
      <c r="A2179" s="1">
        <v>2175</v>
      </c>
      <c r="B2179" s="1">
        <v>33494</v>
      </c>
      <c r="C2179" t="s">
        <v>393</v>
      </c>
      <c r="D2179" s="8">
        <v>39262</v>
      </c>
      <c r="E2179" s="1">
        <v>10</v>
      </c>
      <c r="F2179" s="2">
        <v>6123751.3600000003</v>
      </c>
      <c r="G2179" s="2">
        <v>38264701</v>
      </c>
      <c r="H2179" s="13" t="s">
        <v>1022</v>
      </c>
    </row>
    <row r="2180" spans="1:8" ht="45" x14ac:dyDescent="0.25">
      <c r="A2180" s="1">
        <v>2176</v>
      </c>
      <c r="B2180" s="1">
        <v>34345</v>
      </c>
      <c r="C2180" t="s">
        <v>413</v>
      </c>
      <c r="D2180" s="8">
        <v>39798</v>
      </c>
      <c r="E2180" s="1">
        <v>112</v>
      </c>
      <c r="F2180" s="2">
        <v>2100180</v>
      </c>
      <c r="G2180" s="2">
        <v>79732443</v>
      </c>
      <c r="H2180" s="13" t="s">
        <v>1022</v>
      </c>
    </row>
    <row r="2181" spans="1:8" ht="45" x14ac:dyDescent="0.25">
      <c r="A2181" s="1">
        <v>2177</v>
      </c>
      <c r="B2181" s="1">
        <v>33419</v>
      </c>
      <c r="C2181" t="s">
        <v>410</v>
      </c>
      <c r="D2181" s="8">
        <v>39233</v>
      </c>
      <c r="E2181" s="1">
        <v>101</v>
      </c>
      <c r="F2181" s="2">
        <v>1508000</v>
      </c>
      <c r="G2181" s="2">
        <v>1010221299</v>
      </c>
      <c r="H2181" s="13" t="s">
        <v>1022</v>
      </c>
    </row>
    <row r="2182" spans="1:8" ht="45" x14ac:dyDescent="0.25">
      <c r="A2182" s="1">
        <v>2178</v>
      </c>
      <c r="B2182" s="1">
        <v>34347</v>
      </c>
      <c r="C2182" t="s">
        <v>414</v>
      </c>
      <c r="D2182" s="8">
        <v>39798</v>
      </c>
      <c r="E2182" s="1">
        <v>132</v>
      </c>
      <c r="F2182" s="2">
        <v>1853100</v>
      </c>
      <c r="G2182" s="2">
        <v>79433127</v>
      </c>
      <c r="H2182" s="13" t="s">
        <v>1022</v>
      </c>
    </row>
    <row r="2183" spans="1:8" ht="45" x14ac:dyDescent="0.25">
      <c r="A2183" s="1">
        <v>2179</v>
      </c>
      <c r="B2183" s="1">
        <v>34348</v>
      </c>
      <c r="C2183" t="s">
        <v>415</v>
      </c>
      <c r="D2183" s="8">
        <v>39798</v>
      </c>
      <c r="E2183" s="1">
        <v>132</v>
      </c>
      <c r="F2183" s="2">
        <v>1482480</v>
      </c>
      <c r="G2183" s="2">
        <v>79433127</v>
      </c>
      <c r="H2183" s="13" t="s">
        <v>1022</v>
      </c>
    </row>
    <row r="2184" spans="1:8" ht="45" x14ac:dyDescent="0.25">
      <c r="A2184" s="1">
        <v>2180</v>
      </c>
      <c r="B2184" s="1">
        <v>33749</v>
      </c>
      <c r="C2184" t="s">
        <v>390</v>
      </c>
      <c r="D2184" s="8">
        <v>39325</v>
      </c>
      <c r="E2184" s="1">
        <v>420</v>
      </c>
      <c r="F2184" s="2">
        <v>1792200</v>
      </c>
      <c r="G2184" s="2">
        <v>52559516</v>
      </c>
      <c r="H2184" s="13" t="s">
        <v>1022</v>
      </c>
    </row>
    <row r="2185" spans="1:8" ht="45" x14ac:dyDescent="0.25">
      <c r="A2185" s="1">
        <v>2181</v>
      </c>
      <c r="B2185" s="1">
        <v>33750</v>
      </c>
      <c r="C2185" t="s">
        <v>416</v>
      </c>
      <c r="D2185" s="8">
        <v>39325</v>
      </c>
      <c r="E2185" s="1">
        <v>420</v>
      </c>
      <c r="F2185" s="2">
        <v>1682000</v>
      </c>
      <c r="G2185" s="2">
        <v>52559516</v>
      </c>
      <c r="H2185" s="13" t="s">
        <v>1022</v>
      </c>
    </row>
    <row r="2186" spans="1:8" ht="45" x14ac:dyDescent="0.25">
      <c r="A2186" s="1">
        <v>2182</v>
      </c>
      <c r="B2186" s="1">
        <v>33249</v>
      </c>
      <c r="C2186" t="s">
        <v>417</v>
      </c>
      <c r="D2186" s="8">
        <v>39169</v>
      </c>
      <c r="E2186" s="1">
        <v>430</v>
      </c>
      <c r="F2186" s="2">
        <v>1653000</v>
      </c>
      <c r="G2186" s="2">
        <v>53053653</v>
      </c>
      <c r="H2186" s="13" t="s">
        <v>1022</v>
      </c>
    </row>
    <row r="2187" spans="1:8" ht="45" x14ac:dyDescent="0.25">
      <c r="A2187" s="1">
        <v>2183</v>
      </c>
      <c r="B2187" s="1">
        <v>6805</v>
      </c>
      <c r="C2187" t="s">
        <v>418</v>
      </c>
      <c r="D2187" s="8">
        <v>35419</v>
      </c>
      <c r="E2187" s="1">
        <v>140</v>
      </c>
      <c r="F2187" s="2">
        <v>2433478.48</v>
      </c>
      <c r="G2187" s="2">
        <v>39538929</v>
      </c>
      <c r="H2187" s="13" t="s">
        <v>1022</v>
      </c>
    </row>
    <row r="2188" spans="1:8" ht="45" x14ac:dyDescent="0.25">
      <c r="A2188" s="1">
        <v>2184</v>
      </c>
      <c r="B2188" s="1">
        <v>23232</v>
      </c>
      <c r="C2188" t="s">
        <v>420</v>
      </c>
      <c r="D2188" s="8">
        <v>36446</v>
      </c>
      <c r="E2188" s="1">
        <v>466</v>
      </c>
      <c r="F2188" s="2">
        <v>4290220.7</v>
      </c>
      <c r="G2188" s="2">
        <v>79647554</v>
      </c>
      <c r="H2188" s="13" t="s">
        <v>1022</v>
      </c>
    </row>
    <row r="2189" spans="1:8" ht="45" x14ac:dyDescent="0.25">
      <c r="A2189" s="1">
        <v>2185</v>
      </c>
      <c r="B2189" s="1">
        <v>17298</v>
      </c>
      <c r="C2189" t="s">
        <v>421</v>
      </c>
      <c r="D2189" s="8">
        <v>35991</v>
      </c>
      <c r="E2189" s="1">
        <v>50</v>
      </c>
      <c r="F2189" s="2">
        <v>3820214.79</v>
      </c>
      <c r="G2189" s="2">
        <v>80795751</v>
      </c>
      <c r="H2189" s="13" t="s">
        <v>1022</v>
      </c>
    </row>
    <row r="2190" spans="1:8" ht="45" x14ac:dyDescent="0.25">
      <c r="A2190" s="1">
        <v>2186</v>
      </c>
      <c r="B2190" s="1">
        <v>20274</v>
      </c>
      <c r="C2190" t="s">
        <v>422</v>
      </c>
      <c r="D2190" s="8">
        <v>36112</v>
      </c>
      <c r="E2190" s="1">
        <v>507</v>
      </c>
      <c r="F2190" s="2">
        <v>10848850.65</v>
      </c>
      <c r="G2190" s="2">
        <v>6006966</v>
      </c>
      <c r="H2190" s="13" t="s">
        <v>1022</v>
      </c>
    </row>
    <row r="2191" spans="1:8" ht="45" x14ac:dyDescent="0.25">
      <c r="A2191" s="1">
        <v>2187</v>
      </c>
      <c r="B2191" s="1">
        <v>22583</v>
      </c>
      <c r="C2191" t="s">
        <v>425</v>
      </c>
      <c r="D2191" s="8">
        <v>36327</v>
      </c>
      <c r="E2191" s="1">
        <v>80</v>
      </c>
      <c r="F2191" s="2">
        <v>1660242.81</v>
      </c>
      <c r="G2191" s="2">
        <v>51715044</v>
      </c>
      <c r="H2191" s="13" t="s">
        <v>1022</v>
      </c>
    </row>
    <row r="2192" spans="1:8" ht="45" x14ac:dyDescent="0.25">
      <c r="A2192" s="1">
        <v>2188</v>
      </c>
      <c r="B2192" s="1">
        <v>20857</v>
      </c>
      <c r="C2192" t="s">
        <v>426</v>
      </c>
      <c r="D2192" s="8">
        <v>36150</v>
      </c>
      <c r="E2192" s="1">
        <v>501</v>
      </c>
      <c r="F2192" s="2">
        <v>2593251.9700000002</v>
      </c>
      <c r="G2192" s="2">
        <v>1030638319</v>
      </c>
      <c r="H2192" s="13" t="s">
        <v>1022</v>
      </c>
    </row>
    <row r="2193" spans="1:8" ht="45" x14ac:dyDescent="0.25">
      <c r="A2193" s="1">
        <v>2189</v>
      </c>
      <c r="B2193" s="1">
        <v>25990</v>
      </c>
      <c r="C2193" t="s">
        <v>427</v>
      </c>
      <c r="D2193" s="8">
        <v>37411</v>
      </c>
      <c r="E2193" s="1">
        <v>101</v>
      </c>
      <c r="F2193" s="2">
        <v>7920000</v>
      </c>
      <c r="G2193" s="2">
        <v>1010221299</v>
      </c>
      <c r="H2193" s="13" t="s">
        <v>1022</v>
      </c>
    </row>
    <row r="2194" spans="1:8" ht="45" x14ac:dyDescent="0.25">
      <c r="A2194" s="1">
        <v>2190</v>
      </c>
      <c r="B2194" s="1">
        <v>24213</v>
      </c>
      <c r="C2194" t="s">
        <v>428</v>
      </c>
      <c r="D2194" s="8">
        <v>36586</v>
      </c>
      <c r="E2194" s="1">
        <v>123</v>
      </c>
      <c r="F2194" s="2">
        <v>3308211.44</v>
      </c>
      <c r="G2194" s="2">
        <v>79309197</v>
      </c>
      <c r="H2194" s="13" t="s">
        <v>1022</v>
      </c>
    </row>
    <row r="2195" spans="1:8" ht="45" x14ac:dyDescent="0.25">
      <c r="A2195" s="1">
        <v>2191</v>
      </c>
      <c r="B2195" s="1">
        <v>24247</v>
      </c>
      <c r="C2195" t="s">
        <v>429</v>
      </c>
      <c r="D2195" s="8">
        <v>36609</v>
      </c>
      <c r="E2195" s="1">
        <v>123</v>
      </c>
      <c r="F2195" s="2">
        <v>2087293.98</v>
      </c>
      <c r="G2195" s="2">
        <v>79309197</v>
      </c>
      <c r="H2195" s="13" t="s">
        <v>1022</v>
      </c>
    </row>
    <row r="2196" spans="1:8" ht="45" x14ac:dyDescent="0.25">
      <c r="A2196" s="1">
        <v>2192</v>
      </c>
      <c r="B2196" s="1">
        <v>24301</v>
      </c>
      <c r="C2196" t="s">
        <v>430</v>
      </c>
      <c r="D2196" s="8">
        <v>36644</v>
      </c>
      <c r="E2196" s="1">
        <v>507</v>
      </c>
      <c r="F2196" s="2">
        <v>1536869.05</v>
      </c>
      <c r="G2196" s="2">
        <v>6006966</v>
      </c>
      <c r="H2196" s="13" t="s">
        <v>1022</v>
      </c>
    </row>
    <row r="2197" spans="1:8" ht="45" x14ac:dyDescent="0.25">
      <c r="A2197" s="1">
        <v>2193</v>
      </c>
      <c r="B2197" s="1">
        <v>27164</v>
      </c>
      <c r="C2197" t="s">
        <v>431</v>
      </c>
      <c r="D2197" s="8">
        <v>37467</v>
      </c>
      <c r="E2197" s="1">
        <v>417</v>
      </c>
      <c r="F2197" s="2">
        <v>1786120.92</v>
      </c>
      <c r="G2197" s="2">
        <v>51671220</v>
      </c>
      <c r="H2197" s="13" t="s">
        <v>1022</v>
      </c>
    </row>
    <row r="2198" spans="1:8" ht="45" x14ac:dyDescent="0.25">
      <c r="A2198" s="1">
        <v>2194</v>
      </c>
      <c r="B2198" s="1">
        <v>27173</v>
      </c>
      <c r="C2198" t="s">
        <v>431</v>
      </c>
      <c r="D2198" s="8">
        <v>37467</v>
      </c>
      <c r="E2198" s="1">
        <v>435</v>
      </c>
      <c r="F2198" s="2">
        <v>1786120.92</v>
      </c>
      <c r="G2198" s="2">
        <v>52951506</v>
      </c>
      <c r="H2198" s="13" t="s">
        <v>1022</v>
      </c>
    </row>
    <row r="2199" spans="1:8" ht="45" x14ac:dyDescent="0.25">
      <c r="A2199" s="1">
        <v>2195</v>
      </c>
      <c r="B2199" s="1">
        <v>27172</v>
      </c>
      <c r="C2199" t="s">
        <v>431</v>
      </c>
      <c r="D2199" s="8">
        <v>37467</v>
      </c>
      <c r="E2199" s="1">
        <v>485</v>
      </c>
      <c r="F2199" s="2">
        <v>1786120.92</v>
      </c>
      <c r="G2199" s="2">
        <v>52366641</v>
      </c>
      <c r="H2199" s="13" t="s">
        <v>1022</v>
      </c>
    </row>
    <row r="2200" spans="1:8" ht="45" x14ac:dyDescent="0.25">
      <c r="A2200" s="1">
        <v>2196</v>
      </c>
      <c r="B2200" s="1">
        <v>27170</v>
      </c>
      <c r="C2200" t="s">
        <v>431</v>
      </c>
      <c r="D2200" s="8">
        <v>37467</v>
      </c>
      <c r="E2200" s="1">
        <v>480</v>
      </c>
      <c r="F2200" s="2">
        <v>1786120.92</v>
      </c>
      <c r="G2200" s="2">
        <v>19260064</v>
      </c>
      <c r="H2200" s="13" t="s">
        <v>1022</v>
      </c>
    </row>
    <row r="2201" spans="1:8" ht="45" x14ac:dyDescent="0.25">
      <c r="A2201" s="1">
        <v>2197</v>
      </c>
      <c r="B2201" s="1">
        <v>27168</v>
      </c>
      <c r="C2201" t="s">
        <v>431</v>
      </c>
      <c r="D2201" s="8">
        <v>37467</v>
      </c>
      <c r="E2201" s="1">
        <v>418</v>
      </c>
      <c r="F2201" s="2">
        <v>1786120.92</v>
      </c>
      <c r="G2201" s="2">
        <v>79323239</v>
      </c>
      <c r="H2201" s="13" t="s">
        <v>1022</v>
      </c>
    </row>
    <row r="2202" spans="1:8" ht="45" x14ac:dyDescent="0.25">
      <c r="A2202" s="1">
        <v>2198</v>
      </c>
      <c r="B2202" s="1">
        <v>27167</v>
      </c>
      <c r="C2202" t="s">
        <v>431</v>
      </c>
      <c r="D2202" s="8">
        <v>37467</v>
      </c>
      <c r="E2202" s="1">
        <v>453</v>
      </c>
      <c r="F2202" s="2">
        <v>1786120.92</v>
      </c>
      <c r="G2202" s="2">
        <v>1026297830</v>
      </c>
      <c r="H2202" s="13" t="s">
        <v>1022</v>
      </c>
    </row>
    <row r="2203" spans="1:8" ht="45" x14ac:dyDescent="0.25">
      <c r="A2203" s="1">
        <v>2199</v>
      </c>
      <c r="B2203" s="1">
        <v>27166</v>
      </c>
      <c r="C2203" t="s">
        <v>431</v>
      </c>
      <c r="D2203" s="8">
        <v>37467</v>
      </c>
      <c r="E2203" s="1">
        <v>504</v>
      </c>
      <c r="F2203" s="2">
        <v>1786120.92</v>
      </c>
      <c r="G2203" s="2">
        <v>7227581</v>
      </c>
      <c r="H2203" s="13" t="s">
        <v>1022</v>
      </c>
    </row>
    <row r="2204" spans="1:8" ht="45" x14ac:dyDescent="0.25">
      <c r="A2204" s="1">
        <v>2200</v>
      </c>
      <c r="B2204" s="1">
        <v>30449</v>
      </c>
      <c r="C2204" t="s">
        <v>432</v>
      </c>
      <c r="D2204" s="8">
        <v>38394</v>
      </c>
      <c r="E2204" s="1">
        <v>70</v>
      </c>
      <c r="F2204" s="2">
        <v>82860000</v>
      </c>
      <c r="G2204" s="2">
        <v>32680878</v>
      </c>
      <c r="H2204" s="13" t="s">
        <v>1022</v>
      </c>
    </row>
    <row r="2205" spans="1:8" ht="45" x14ac:dyDescent="0.25">
      <c r="A2205" s="1">
        <v>2201</v>
      </c>
      <c r="B2205" s="1">
        <v>40547</v>
      </c>
      <c r="C2205" t="s">
        <v>63</v>
      </c>
      <c r="D2205" s="8">
        <v>42774</v>
      </c>
      <c r="E2205" s="1">
        <v>132</v>
      </c>
      <c r="F2205" s="2">
        <v>1856000</v>
      </c>
      <c r="G2205" s="2">
        <v>79433127</v>
      </c>
      <c r="H2205" s="13" t="s">
        <v>1022</v>
      </c>
    </row>
    <row r="2206" spans="1:8" ht="45" x14ac:dyDescent="0.25">
      <c r="A2206" s="1">
        <v>2202</v>
      </c>
      <c r="B2206" s="1">
        <v>40546</v>
      </c>
      <c r="C2206" t="s">
        <v>63</v>
      </c>
      <c r="D2206" s="8">
        <v>42774</v>
      </c>
      <c r="E2206" s="1">
        <v>132</v>
      </c>
      <c r="F2206" s="2">
        <v>1856000</v>
      </c>
      <c r="G2206" s="2">
        <v>79433127</v>
      </c>
      <c r="H2206" s="13" t="s">
        <v>1022</v>
      </c>
    </row>
    <row r="2207" spans="1:8" ht="45" x14ac:dyDescent="0.25">
      <c r="A2207" s="1">
        <v>2203</v>
      </c>
      <c r="B2207" s="1">
        <v>40545</v>
      </c>
      <c r="C2207" t="s">
        <v>63</v>
      </c>
      <c r="D2207" s="8">
        <v>42774</v>
      </c>
      <c r="E2207" s="1">
        <v>132</v>
      </c>
      <c r="F2207" s="2">
        <v>1856000</v>
      </c>
      <c r="G2207" s="2">
        <v>79433127</v>
      </c>
      <c r="H2207" s="13" t="s">
        <v>1022</v>
      </c>
    </row>
    <row r="2208" spans="1:8" ht="45" x14ac:dyDescent="0.25">
      <c r="A2208" s="1">
        <v>2204</v>
      </c>
      <c r="B2208" s="1">
        <v>40544</v>
      </c>
      <c r="C2208" t="s">
        <v>63</v>
      </c>
      <c r="D2208" s="8">
        <v>42774</v>
      </c>
      <c r="E2208" s="1">
        <v>132</v>
      </c>
      <c r="F2208" s="2">
        <v>1856000</v>
      </c>
      <c r="G2208" s="2">
        <v>79433127</v>
      </c>
      <c r="H2208" s="13" t="s">
        <v>1022</v>
      </c>
    </row>
    <row r="2209" spans="1:8" ht="45" x14ac:dyDescent="0.25">
      <c r="A2209" s="1">
        <v>2205</v>
      </c>
      <c r="B2209" s="1">
        <v>40543</v>
      </c>
      <c r="C2209" t="s">
        <v>63</v>
      </c>
      <c r="D2209" s="8">
        <v>42774</v>
      </c>
      <c r="E2209" s="1">
        <v>132</v>
      </c>
      <c r="F2209" s="2">
        <v>1856000</v>
      </c>
      <c r="G2209" s="2">
        <v>79433127</v>
      </c>
      <c r="H2209" s="13" t="s">
        <v>1022</v>
      </c>
    </row>
    <row r="2210" spans="1:8" ht="45" x14ac:dyDescent="0.25">
      <c r="A2210" s="1">
        <v>2206</v>
      </c>
      <c r="B2210" s="1">
        <v>39650</v>
      </c>
      <c r="C2210" t="s">
        <v>64</v>
      </c>
      <c r="D2210" s="8">
        <v>42172</v>
      </c>
      <c r="E2210" s="1">
        <v>481</v>
      </c>
      <c r="F2210" s="2">
        <v>4835851</v>
      </c>
      <c r="G2210" s="2">
        <v>80414307</v>
      </c>
      <c r="H2210" s="13" t="s">
        <v>1022</v>
      </c>
    </row>
    <row r="2211" spans="1:8" ht="45" x14ac:dyDescent="0.25">
      <c r="A2211" s="1">
        <v>2207</v>
      </c>
      <c r="B2211" s="1">
        <v>31276</v>
      </c>
      <c r="C2211" t="s">
        <v>65</v>
      </c>
      <c r="D2211" s="8">
        <v>38789</v>
      </c>
      <c r="E2211" s="1">
        <v>485</v>
      </c>
      <c r="F2211" s="2">
        <v>3364000</v>
      </c>
      <c r="G2211" s="2">
        <v>52366641</v>
      </c>
      <c r="H2211" s="13" t="s">
        <v>1022</v>
      </c>
    </row>
    <row r="2212" spans="1:8" ht="45" x14ac:dyDescent="0.25">
      <c r="A2212" s="1">
        <v>2208</v>
      </c>
      <c r="B2212" s="1">
        <v>30475</v>
      </c>
      <c r="C2212" t="s">
        <v>66</v>
      </c>
      <c r="D2212" s="8">
        <v>38401</v>
      </c>
      <c r="E2212" s="1">
        <v>998</v>
      </c>
      <c r="F2212" s="2">
        <v>1740000</v>
      </c>
      <c r="G2212" s="2">
        <v>800248914</v>
      </c>
      <c r="H2212" s="13" t="s">
        <v>1022</v>
      </c>
    </row>
    <row r="2213" spans="1:8" ht="45" x14ac:dyDescent="0.25">
      <c r="A2213" s="1">
        <v>2209</v>
      </c>
      <c r="B2213" s="1">
        <v>43304</v>
      </c>
      <c r="C2213" t="s">
        <v>194</v>
      </c>
      <c r="D2213" s="8">
        <v>43622</v>
      </c>
      <c r="E2213" s="1">
        <v>30</v>
      </c>
      <c r="F2213" s="2">
        <v>3702130.47</v>
      </c>
      <c r="G2213" s="2">
        <v>51647477</v>
      </c>
      <c r="H2213" s="13" t="s">
        <v>1022</v>
      </c>
    </row>
    <row r="2214" spans="1:8" ht="45" x14ac:dyDescent="0.25">
      <c r="A2214" s="1">
        <v>2210</v>
      </c>
      <c r="B2214" s="1">
        <v>43305</v>
      </c>
      <c r="C2214" t="s">
        <v>194</v>
      </c>
      <c r="D2214" s="8">
        <v>43622</v>
      </c>
      <c r="E2214" s="1">
        <v>61</v>
      </c>
      <c r="F2214" s="2">
        <v>3702130.47</v>
      </c>
      <c r="G2214" s="2">
        <v>80854658</v>
      </c>
      <c r="H2214" s="13" t="s">
        <v>1022</v>
      </c>
    </row>
    <row r="2215" spans="1:8" ht="45" x14ac:dyDescent="0.25">
      <c r="A2215" s="1">
        <v>2211</v>
      </c>
      <c r="B2215" s="1">
        <v>43297</v>
      </c>
      <c r="C2215" t="s">
        <v>194</v>
      </c>
      <c r="D2215" s="8">
        <v>43622</v>
      </c>
      <c r="E2215" s="1">
        <v>140</v>
      </c>
      <c r="F2215" s="2">
        <v>3702130.47</v>
      </c>
      <c r="G2215" s="2">
        <v>11206590</v>
      </c>
      <c r="H2215" s="13" t="s">
        <v>1022</v>
      </c>
    </row>
    <row r="2216" spans="1:8" ht="45" x14ac:dyDescent="0.25">
      <c r="A2216" s="1">
        <v>2212</v>
      </c>
      <c r="B2216" s="1">
        <v>43309</v>
      </c>
      <c r="C2216" t="s">
        <v>194</v>
      </c>
      <c r="D2216" s="8">
        <v>43622</v>
      </c>
      <c r="E2216" s="1">
        <v>110</v>
      </c>
      <c r="F2216" s="2">
        <v>3702130.47</v>
      </c>
      <c r="G2216" s="2">
        <v>51681002</v>
      </c>
      <c r="H2216" s="13" t="s">
        <v>1022</v>
      </c>
    </row>
    <row r="2217" spans="1:8" ht="45" x14ac:dyDescent="0.25">
      <c r="A2217" s="1">
        <v>2213</v>
      </c>
      <c r="B2217" s="1">
        <v>43301</v>
      </c>
      <c r="C2217" t="s">
        <v>194</v>
      </c>
      <c r="D2217" s="8">
        <v>43622</v>
      </c>
      <c r="E2217" s="1">
        <v>60</v>
      </c>
      <c r="F2217" s="2">
        <v>3702130.47</v>
      </c>
      <c r="G2217" s="2">
        <v>79425325</v>
      </c>
      <c r="H2217" s="13" t="s">
        <v>1022</v>
      </c>
    </row>
    <row r="2218" spans="1:8" ht="45" x14ac:dyDescent="0.25">
      <c r="A2218" s="1">
        <v>2214</v>
      </c>
      <c r="B2218" s="1">
        <v>43300</v>
      </c>
      <c r="C2218" t="s">
        <v>194</v>
      </c>
      <c r="D2218" s="8">
        <v>43622</v>
      </c>
      <c r="E2218" s="1">
        <v>100</v>
      </c>
      <c r="F2218" s="2">
        <v>3702130.47</v>
      </c>
      <c r="G2218" s="2">
        <v>3229631</v>
      </c>
      <c r="H2218" s="13" t="s">
        <v>1022</v>
      </c>
    </row>
    <row r="2219" spans="1:8" ht="45" x14ac:dyDescent="0.25">
      <c r="A2219" s="1">
        <v>2215</v>
      </c>
      <c r="B2219" s="1">
        <v>43308</v>
      </c>
      <c r="C2219" t="s">
        <v>194</v>
      </c>
      <c r="D2219" s="8">
        <v>43622</v>
      </c>
      <c r="E2219" s="1">
        <v>123</v>
      </c>
      <c r="F2219" s="2">
        <v>3702130.47</v>
      </c>
      <c r="G2219" s="2">
        <v>52209353</v>
      </c>
      <c r="H2219" s="13" t="s">
        <v>1022</v>
      </c>
    </row>
    <row r="2220" spans="1:8" ht="45" x14ac:dyDescent="0.25">
      <c r="A2220" s="1">
        <v>2216</v>
      </c>
      <c r="B2220" s="1">
        <v>43302</v>
      </c>
      <c r="C2220" t="s">
        <v>194</v>
      </c>
      <c r="D2220" s="8">
        <v>43622</v>
      </c>
      <c r="E2220" s="1">
        <v>60</v>
      </c>
      <c r="F2220" s="2">
        <v>3702130.47</v>
      </c>
      <c r="G2220" s="2">
        <v>19270843</v>
      </c>
      <c r="H2220" s="13" t="s">
        <v>1022</v>
      </c>
    </row>
    <row r="2221" spans="1:8" ht="45" x14ac:dyDescent="0.25">
      <c r="A2221" s="1">
        <v>2217</v>
      </c>
      <c r="B2221" s="1">
        <v>43303</v>
      </c>
      <c r="C2221" t="s">
        <v>194</v>
      </c>
      <c r="D2221" s="8">
        <v>43622</v>
      </c>
      <c r="E2221" s="1">
        <v>60</v>
      </c>
      <c r="F2221" s="2">
        <v>3702130.47</v>
      </c>
      <c r="G2221" s="2">
        <v>1026252806</v>
      </c>
      <c r="H2221" s="13" t="s">
        <v>1022</v>
      </c>
    </row>
    <row r="2222" spans="1:8" ht="45" x14ac:dyDescent="0.25">
      <c r="A2222" s="1">
        <v>2218</v>
      </c>
      <c r="B2222" s="1">
        <v>43306</v>
      </c>
      <c r="C2222" t="s">
        <v>194</v>
      </c>
      <c r="D2222" s="8">
        <v>43622</v>
      </c>
      <c r="E2222" s="1">
        <v>61</v>
      </c>
      <c r="F2222" s="2">
        <v>3702130.47</v>
      </c>
      <c r="G2222" s="2">
        <v>3167735</v>
      </c>
      <c r="H2222" s="13" t="s">
        <v>1022</v>
      </c>
    </row>
    <row r="2223" spans="1:8" ht="45" x14ac:dyDescent="0.25">
      <c r="A2223" s="1">
        <v>2219</v>
      </c>
      <c r="B2223" s="1">
        <v>43298</v>
      </c>
      <c r="C2223" t="s">
        <v>194</v>
      </c>
      <c r="D2223" s="8">
        <v>43622</v>
      </c>
      <c r="E2223" s="1">
        <v>140</v>
      </c>
      <c r="F2223" s="2">
        <v>3702130.47</v>
      </c>
      <c r="G2223" s="2">
        <v>79489081</v>
      </c>
      <c r="H2223" s="13" t="s">
        <v>1022</v>
      </c>
    </row>
    <row r="2224" spans="1:8" ht="45" x14ac:dyDescent="0.25">
      <c r="A2224" s="1">
        <v>2220</v>
      </c>
      <c r="B2224" s="1">
        <v>43310</v>
      </c>
      <c r="C2224" t="s">
        <v>194</v>
      </c>
      <c r="D2224" s="8">
        <v>43622</v>
      </c>
      <c r="E2224" s="1">
        <v>140</v>
      </c>
      <c r="F2224" s="2">
        <v>3702130.47</v>
      </c>
      <c r="G2224" s="2">
        <v>79945166</v>
      </c>
      <c r="H2224" s="13" t="s">
        <v>1022</v>
      </c>
    </row>
    <row r="2225" spans="1:8" ht="45" x14ac:dyDescent="0.25">
      <c r="A2225" s="1">
        <v>2221</v>
      </c>
      <c r="B2225" s="1">
        <v>43307</v>
      </c>
      <c r="C2225" t="s">
        <v>194</v>
      </c>
      <c r="D2225" s="8">
        <v>43622</v>
      </c>
      <c r="E2225" s="1">
        <v>133</v>
      </c>
      <c r="F2225" s="2">
        <v>3702130.47</v>
      </c>
      <c r="G2225" s="2">
        <v>79049868</v>
      </c>
      <c r="H2225" s="13" t="s">
        <v>1022</v>
      </c>
    </row>
    <row r="2226" spans="1:8" ht="45" x14ac:dyDescent="0.25">
      <c r="A2226" s="1">
        <v>2222</v>
      </c>
      <c r="B2226" s="1">
        <v>43296</v>
      </c>
      <c r="C2226" t="s">
        <v>194</v>
      </c>
      <c r="D2226" s="8">
        <v>43622</v>
      </c>
      <c r="E2226" s="1">
        <v>140</v>
      </c>
      <c r="F2226" s="2">
        <v>3702130.47</v>
      </c>
      <c r="G2226" s="2">
        <v>39538929</v>
      </c>
      <c r="H2226" s="13" t="s">
        <v>1022</v>
      </c>
    </row>
    <row r="2227" spans="1:8" ht="45" x14ac:dyDescent="0.25">
      <c r="A2227" s="1">
        <v>2223</v>
      </c>
      <c r="B2227" s="1">
        <v>43299</v>
      </c>
      <c r="C2227" t="s">
        <v>194</v>
      </c>
      <c r="D2227" s="8">
        <v>43622</v>
      </c>
      <c r="E2227" s="1">
        <v>122</v>
      </c>
      <c r="F2227" s="2">
        <v>3702130.47</v>
      </c>
      <c r="G2227" s="2">
        <v>51626951</v>
      </c>
      <c r="H2227" s="13" t="s">
        <v>1022</v>
      </c>
    </row>
    <row r="2228" spans="1:8" ht="45" x14ac:dyDescent="0.25">
      <c r="A2228" s="1">
        <v>2224</v>
      </c>
      <c r="B2228" s="1">
        <v>41790</v>
      </c>
      <c r="C2228" t="s">
        <v>195</v>
      </c>
      <c r="D2228" s="8">
        <v>43542</v>
      </c>
      <c r="E2228" s="1">
        <v>466</v>
      </c>
      <c r="F2228" s="2">
        <v>3702130.47</v>
      </c>
      <c r="G2228" s="2">
        <v>80796657</v>
      </c>
      <c r="H2228" s="13" t="s">
        <v>1022</v>
      </c>
    </row>
    <row r="2229" spans="1:8" ht="45" x14ac:dyDescent="0.25">
      <c r="A2229" s="1">
        <v>2225</v>
      </c>
      <c r="B2229" s="1">
        <v>41792</v>
      </c>
      <c r="C2229" t="s">
        <v>195</v>
      </c>
      <c r="D2229" s="8">
        <v>43542</v>
      </c>
      <c r="E2229" s="1">
        <v>466</v>
      </c>
      <c r="F2229" s="2">
        <v>3702130.47</v>
      </c>
      <c r="G2229" s="2">
        <v>1070965569</v>
      </c>
      <c r="H2229" s="13" t="s">
        <v>1022</v>
      </c>
    </row>
    <row r="2230" spans="1:8" ht="45" x14ac:dyDescent="0.25">
      <c r="A2230" s="1">
        <v>2226</v>
      </c>
      <c r="B2230" s="1">
        <v>41809</v>
      </c>
      <c r="C2230" t="s">
        <v>195</v>
      </c>
      <c r="D2230" s="8">
        <v>43542</v>
      </c>
      <c r="E2230" s="1">
        <v>90</v>
      </c>
      <c r="F2230" s="2">
        <v>3702130.47</v>
      </c>
      <c r="G2230" s="2">
        <v>19236019</v>
      </c>
      <c r="H2230" s="13" t="s">
        <v>1022</v>
      </c>
    </row>
    <row r="2231" spans="1:8" ht="45" x14ac:dyDescent="0.25">
      <c r="A2231" s="1">
        <v>2227</v>
      </c>
      <c r="B2231" s="1">
        <v>41805</v>
      </c>
      <c r="C2231" t="s">
        <v>195</v>
      </c>
      <c r="D2231" s="8">
        <v>43542</v>
      </c>
      <c r="E2231" s="1">
        <v>467</v>
      </c>
      <c r="F2231" s="2">
        <v>3702130.47</v>
      </c>
      <c r="G2231" s="2">
        <v>1030543576</v>
      </c>
      <c r="H2231" s="13" t="s">
        <v>1022</v>
      </c>
    </row>
    <row r="2232" spans="1:8" ht="45" x14ac:dyDescent="0.25">
      <c r="A2232" s="1">
        <v>2228</v>
      </c>
      <c r="B2232" s="1">
        <v>41779</v>
      </c>
      <c r="C2232" t="s">
        <v>195</v>
      </c>
      <c r="D2232" s="8">
        <v>43542</v>
      </c>
      <c r="E2232" s="1">
        <v>467</v>
      </c>
      <c r="F2232" s="2">
        <v>3702130.47</v>
      </c>
      <c r="G2232" s="2">
        <v>1014222495</v>
      </c>
      <c r="H2232" s="13" t="s">
        <v>1022</v>
      </c>
    </row>
    <row r="2233" spans="1:8" ht="45" x14ac:dyDescent="0.25">
      <c r="A2233" s="1">
        <v>2229</v>
      </c>
      <c r="B2233" s="1">
        <v>41773</v>
      </c>
      <c r="C2233" t="s">
        <v>195</v>
      </c>
      <c r="D2233" s="8">
        <v>43542</v>
      </c>
      <c r="E2233" s="1">
        <v>467</v>
      </c>
      <c r="F2233" s="2">
        <v>3702130.47</v>
      </c>
      <c r="G2233" s="2">
        <v>52281959</v>
      </c>
      <c r="H2233" s="13" t="s">
        <v>1022</v>
      </c>
    </row>
    <row r="2234" spans="1:8" ht="45" x14ac:dyDescent="0.25">
      <c r="A2234" s="1">
        <v>2230</v>
      </c>
      <c r="B2234" s="1">
        <v>41775</v>
      </c>
      <c r="C2234" t="s">
        <v>195</v>
      </c>
      <c r="D2234" s="8">
        <v>43542</v>
      </c>
      <c r="E2234" s="1">
        <v>467</v>
      </c>
      <c r="F2234" s="2">
        <v>3702130.47</v>
      </c>
      <c r="G2234" s="2">
        <v>52281959</v>
      </c>
      <c r="H2234" s="13" t="s">
        <v>1022</v>
      </c>
    </row>
    <row r="2235" spans="1:8" ht="45" x14ac:dyDescent="0.25">
      <c r="A2235" s="1">
        <v>2231</v>
      </c>
      <c r="B2235" s="1">
        <v>41801</v>
      </c>
      <c r="C2235" t="s">
        <v>195</v>
      </c>
      <c r="D2235" s="8">
        <v>43542</v>
      </c>
      <c r="E2235" s="1">
        <v>466</v>
      </c>
      <c r="F2235" s="2">
        <v>3702130.47</v>
      </c>
      <c r="G2235" s="2">
        <v>93366360</v>
      </c>
      <c r="H2235" s="13" t="s">
        <v>1022</v>
      </c>
    </row>
    <row r="2236" spans="1:8" ht="45" x14ac:dyDescent="0.25">
      <c r="A2236" s="1">
        <v>2232</v>
      </c>
      <c r="B2236" s="1">
        <v>41771</v>
      </c>
      <c r="C2236" t="s">
        <v>195</v>
      </c>
      <c r="D2236" s="8">
        <v>43542</v>
      </c>
      <c r="E2236" s="1">
        <v>467</v>
      </c>
      <c r="F2236" s="2">
        <v>3702130.47</v>
      </c>
      <c r="G2236" s="2">
        <v>1015422702</v>
      </c>
      <c r="H2236" s="13" t="s">
        <v>1022</v>
      </c>
    </row>
    <row r="2237" spans="1:8" ht="45" x14ac:dyDescent="0.25">
      <c r="A2237" s="1">
        <v>2233</v>
      </c>
      <c r="B2237" s="1">
        <v>41757</v>
      </c>
      <c r="C2237" t="s">
        <v>195</v>
      </c>
      <c r="D2237" s="8">
        <v>43542</v>
      </c>
      <c r="E2237" s="1">
        <v>467</v>
      </c>
      <c r="F2237" s="2">
        <v>3702130.47</v>
      </c>
      <c r="G2237" s="2">
        <v>79275093</v>
      </c>
      <c r="H2237" s="13" t="s">
        <v>1022</v>
      </c>
    </row>
    <row r="2238" spans="1:8" ht="45" x14ac:dyDescent="0.25">
      <c r="A2238" s="1">
        <v>2234</v>
      </c>
      <c r="B2238" s="1">
        <v>41806</v>
      </c>
      <c r="C2238" t="s">
        <v>195</v>
      </c>
      <c r="D2238" s="8">
        <v>43542</v>
      </c>
      <c r="E2238" s="1">
        <v>213</v>
      </c>
      <c r="F2238" s="2">
        <v>3702130.47</v>
      </c>
      <c r="G2238" s="2">
        <v>1010202626</v>
      </c>
      <c r="H2238" s="13" t="s">
        <v>1022</v>
      </c>
    </row>
    <row r="2239" spans="1:8" ht="45" x14ac:dyDescent="0.25">
      <c r="A2239" s="1">
        <v>2235</v>
      </c>
      <c r="B2239" s="1">
        <v>41766</v>
      </c>
      <c r="C2239" t="s">
        <v>195</v>
      </c>
      <c r="D2239" s="8">
        <v>43542</v>
      </c>
      <c r="E2239" s="1">
        <v>467</v>
      </c>
      <c r="F2239" s="2">
        <v>3702130.47</v>
      </c>
      <c r="G2239" s="2">
        <v>1015422702</v>
      </c>
      <c r="H2239" s="13" t="s">
        <v>1022</v>
      </c>
    </row>
    <row r="2240" spans="1:8" ht="45" x14ac:dyDescent="0.25">
      <c r="A2240" s="1">
        <v>2236</v>
      </c>
      <c r="B2240" s="1">
        <v>41791</v>
      </c>
      <c r="C2240" t="s">
        <v>195</v>
      </c>
      <c r="D2240" s="8">
        <v>43542</v>
      </c>
      <c r="E2240" s="1">
        <v>466</v>
      </c>
      <c r="F2240" s="2">
        <v>3702130.47</v>
      </c>
      <c r="G2240" s="2">
        <v>80236670</v>
      </c>
      <c r="H2240" s="13" t="s">
        <v>1022</v>
      </c>
    </row>
    <row r="2241" spans="1:8" ht="45" x14ac:dyDescent="0.25">
      <c r="A2241" s="1">
        <v>2237</v>
      </c>
      <c r="B2241" s="1">
        <v>41782</v>
      </c>
      <c r="C2241" t="s">
        <v>195</v>
      </c>
      <c r="D2241" s="8">
        <v>43542</v>
      </c>
      <c r="E2241" s="1">
        <v>466</v>
      </c>
      <c r="F2241" s="2">
        <v>3702130.47</v>
      </c>
      <c r="G2241" s="2">
        <v>35414991</v>
      </c>
      <c r="H2241" s="13" t="s">
        <v>1022</v>
      </c>
    </row>
    <row r="2242" spans="1:8" ht="45" x14ac:dyDescent="0.25">
      <c r="A2242" s="1">
        <v>2238</v>
      </c>
      <c r="B2242" s="1">
        <v>41816</v>
      </c>
      <c r="C2242" t="s">
        <v>196</v>
      </c>
      <c r="D2242" s="8">
        <v>43542</v>
      </c>
      <c r="E2242" s="1">
        <v>70</v>
      </c>
      <c r="F2242" s="2">
        <v>36299037.670000002</v>
      </c>
      <c r="G2242" s="2">
        <v>1022324031</v>
      </c>
      <c r="H2242" s="13" t="s">
        <v>1022</v>
      </c>
    </row>
    <row r="2243" spans="1:8" ht="45" x14ac:dyDescent="0.25">
      <c r="A2243" s="1">
        <v>2239</v>
      </c>
      <c r="B2243" s="1">
        <v>41815</v>
      </c>
      <c r="C2243" t="s">
        <v>196</v>
      </c>
      <c r="D2243" s="8">
        <v>43542</v>
      </c>
      <c r="E2243" s="1">
        <v>60</v>
      </c>
      <c r="F2243" s="2">
        <v>36299037.670000002</v>
      </c>
      <c r="G2243" s="2">
        <v>1136886067</v>
      </c>
      <c r="H2243" s="13" t="s">
        <v>1022</v>
      </c>
    </row>
    <row r="2244" spans="1:8" ht="45" x14ac:dyDescent="0.25">
      <c r="A2244" s="1">
        <v>2240</v>
      </c>
      <c r="B2244" s="1">
        <v>41758</v>
      </c>
      <c r="C2244" t="s">
        <v>195</v>
      </c>
      <c r="D2244" s="8">
        <v>43542</v>
      </c>
      <c r="E2244" s="1">
        <v>467</v>
      </c>
      <c r="F2244" s="2">
        <v>3702130.47</v>
      </c>
      <c r="G2244" s="2">
        <v>79275093</v>
      </c>
      <c r="H2244" s="13" t="s">
        <v>1022</v>
      </c>
    </row>
    <row r="2245" spans="1:8" ht="45" x14ac:dyDescent="0.25">
      <c r="A2245" s="1">
        <v>2241</v>
      </c>
      <c r="B2245" s="1">
        <v>41784</v>
      </c>
      <c r="C2245" t="s">
        <v>195</v>
      </c>
      <c r="D2245" s="8">
        <v>43542</v>
      </c>
      <c r="E2245" s="1">
        <v>466</v>
      </c>
      <c r="F2245" s="2">
        <v>3702130.47</v>
      </c>
      <c r="G2245" s="2">
        <v>79547941</v>
      </c>
      <c r="H2245" s="13" t="s">
        <v>1022</v>
      </c>
    </row>
    <row r="2246" spans="1:8" ht="45" x14ac:dyDescent="0.25">
      <c r="A2246" s="1">
        <v>2242</v>
      </c>
      <c r="B2246" s="1">
        <v>41797</v>
      </c>
      <c r="C2246" t="s">
        <v>195</v>
      </c>
      <c r="D2246" s="8">
        <v>43542</v>
      </c>
      <c r="E2246" s="1">
        <v>466</v>
      </c>
      <c r="F2246" s="2">
        <v>3702130.47</v>
      </c>
      <c r="G2246" s="2">
        <v>1010189781</v>
      </c>
      <c r="H2246" s="13" t="s">
        <v>1022</v>
      </c>
    </row>
    <row r="2247" spans="1:8" ht="45" x14ac:dyDescent="0.25">
      <c r="A2247" s="1">
        <v>2243</v>
      </c>
      <c r="B2247" s="1">
        <v>41787</v>
      </c>
      <c r="C2247" t="s">
        <v>195</v>
      </c>
      <c r="D2247" s="8">
        <v>43542</v>
      </c>
      <c r="E2247" s="1">
        <v>466</v>
      </c>
      <c r="F2247" s="2">
        <v>3702130.47</v>
      </c>
      <c r="G2247" s="2">
        <v>80024154</v>
      </c>
      <c r="H2247" s="13" t="s">
        <v>1022</v>
      </c>
    </row>
    <row r="2248" spans="1:8" ht="45" x14ac:dyDescent="0.25">
      <c r="A2248" s="1">
        <v>2244</v>
      </c>
      <c r="B2248" s="1">
        <v>41768</v>
      </c>
      <c r="C2248" t="s">
        <v>195</v>
      </c>
      <c r="D2248" s="8">
        <v>43542</v>
      </c>
      <c r="E2248" s="1">
        <v>467</v>
      </c>
      <c r="F2248" s="2">
        <v>3702130.47</v>
      </c>
      <c r="G2248" s="2">
        <v>2994048</v>
      </c>
      <c r="H2248" s="13" t="s">
        <v>1022</v>
      </c>
    </row>
    <row r="2249" spans="1:8" ht="45" x14ac:dyDescent="0.25">
      <c r="A2249" s="1">
        <v>2245</v>
      </c>
      <c r="B2249" s="1">
        <v>41780</v>
      </c>
      <c r="C2249" t="s">
        <v>195</v>
      </c>
      <c r="D2249" s="8">
        <v>43542</v>
      </c>
      <c r="E2249" s="1">
        <v>466</v>
      </c>
      <c r="F2249" s="2">
        <v>3702130.47</v>
      </c>
      <c r="G2249" s="2">
        <v>63332740</v>
      </c>
      <c r="H2249" s="13" t="s">
        <v>1022</v>
      </c>
    </row>
    <row r="2250" spans="1:8" ht="45" x14ac:dyDescent="0.25">
      <c r="A2250" s="1">
        <v>2246</v>
      </c>
      <c r="B2250" s="1">
        <v>41800</v>
      </c>
      <c r="C2250" t="s">
        <v>195</v>
      </c>
      <c r="D2250" s="8">
        <v>43542</v>
      </c>
      <c r="E2250" s="1">
        <v>466</v>
      </c>
      <c r="F2250" s="2">
        <v>3702130.47</v>
      </c>
      <c r="G2250" s="2">
        <v>63526193</v>
      </c>
      <c r="H2250" s="13" t="s">
        <v>1022</v>
      </c>
    </row>
    <row r="2251" spans="1:8" ht="45" x14ac:dyDescent="0.25">
      <c r="A2251" s="1">
        <v>2247</v>
      </c>
      <c r="B2251" s="1">
        <v>41753</v>
      </c>
      <c r="C2251" t="s">
        <v>195</v>
      </c>
      <c r="D2251" s="8">
        <v>43542</v>
      </c>
      <c r="E2251" s="1">
        <v>467</v>
      </c>
      <c r="F2251" s="2">
        <v>3702130.47</v>
      </c>
      <c r="G2251" s="2">
        <v>53131721</v>
      </c>
      <c r="H2251" s="13" t="s">
        <v>1022</v>
      </c>
    </row>
    <row r="2252" spans="1:8" ht="45" x14ac:dyDescent="0.25">
      <c r="A2252" s="1">
        <v>2248</v>
      </c>
      <c r="B2252" s="1">
        <v>41795</v>
      </c>
      <c r="C2252" t="s">
        <v>195</v>
      </c>
      <c r="D2252" s="8">
        <v>43542</v>
      </c>
      <c r="E2252" s="1">
        <v>466</v>
      </c>
      <c r="F2252" s="2">
        <v>3702130.47</v>
      </c>
      <c r="G2252" s="2">
        <v>1019062237</v>
      </c>
      <c r="H2252" s="13" t="s">
        <v>1022</v>
      </c>
    </row>
    <row r="2253" spans="1:8" ht="45" x14ac:dyDescent="0.25">
      <c r="A2253" s="1">
        <v>2249</v>
      </c>
      <c r="B2253" s="1">
        <v>41793</v>
      </c>
      <c r="C2253" t="s">
        <v>195</v>
      </c>
      <c r="D2253" s="8">
        <v>43542</v>
      </c>
      <c r="E2253" s="1">
        <v>466</v>
      </c>
      <c r="F2253" s="2">
        <v>3702130.47</v>
      </c>
      <c r="G2253" s="2">
        <v>1075658117</v>
      </c>
      <c r="H2253" s="13" t="s">
        <v>1022</v>
      </c>
    </row>
    <row r="2254" spans="1:8" ht="45" x14ac:dyDescent="0.25">
      <c r="A2254" s="1">
        <v>2250</v>
      </c>
      <c r="B2254" s="1">
        <v>41763</v>
      </c>
      <c r="C2254" t="s">
        <v>195</v>
      </c>
      <c r="D2254" s="8">
        <v>43542</v>
      </c>
      <c r="E2254" s="1">
        <v>467</v>
      </c>
      <c r="F2254" s="2">
        <v>3702130.47</v>
      </c>
      <c r="G2254" s="2">
        <v>1015422702</v>
      </c>
      <c r="H2254" s="13" t="s">
        <v>1022</v>
      </c>
    </row>
    <row r="2255" spans="1:8" ht="45" x14ac:dyDescent="0.25">
      <c r="A2255" s="1">
        <v>2251</v>
      </c>
      <c r="B2255" s="1">
        <v>41754</v>
      </c>
      <c r="C2255" t="s">
        <v>195</v>
      </c>
      <c r="D2255" s="8">
        <v>43542</v>
      </c>
      <c r="E2255" s="1">
        <v>467</v>
      </c>
      <c r="F2255" s="2">
        <v>3702130.47</v>
      </c>
      <c r="G2255" s="2">
        <v>19287430</v>
      </c>
      <c r="H2255" s="13" t="s">
        <v>1022</v>
      </c>
    </row>
    <row r="2256" spans="1:8" ht="45" x14ac:dyDescent="0.25">
      <c r="A2256" s="1">
        <v>2252</v>
      </c>
      <c r="B2256" s="1">
        <v>41776</v>
      </c>
      <c r="C2256" t="s">
        <v>195</v>
      </c>
      <c r="D2256" s="8">
        <v>43542</v>
      </c>
      <c r="E2256" s="1">
        <v>467</v>
      </c>
      <c r="F2256" s="2">
        <v>3702130.47</v>
      </c>
      <c r="G2256" s="2">
        <v>52354187</v>
      </c>
      <c r="H2256" s="13" t="s">
        <v>1022</v>
      </c>
    </row>
    <row r="2257" spans="1:8" ht="45" x14ac:dyDescent="0.25">
      <c r="A2257" s="1">
        <v>2253</v>
      </c>
      <c r="B2257" s="1">
        <v>41755</v>
      </c>
      <c r="C2257" t="s">
        <v>195</v>
      </c>
      <c r="D2257" s="8">
        <v>43542</v>
      </c>
      <c r="E2257" s="1">
        <v>467</v>
      </c>
      <c r="F2257" s="2">
        <v>3702130.47</v>
      </c>
      <c r="G2257" s="2">
        <v>19287430</v>
      </c>
      <c r="H2257" s="13" t="s">
        <v>1022</v>
      </c>
    </row>
    <row r="2258" spans="1:8" ht="45" x14ac:dyDescent="0.25">
      <c r="A2258" s="1">
        <v>2254</v>
      </c>
      <c r="B2258" s="1">
        <v>41813</v>
      </c>
      <c r="C2258" t="s">
        <v>195</v>
      </c>
      <c r="D2258" s="8">
        <v>43542</v>
      </c>
      <c r="E2258" s="1">
        <v>90</v>
      </c>
      <c r="F2258" s="2">
        <v>3702130.47</v>
      </c>
      <c r="G2258" s="2">
        <v>19236019</v>
      </c>
      <c r="H2258" s="13" t="s">
        <v>1022</v>
      </c>
    </row>
    <row r="2259" spans="1:8" ht="45" x14ac:dyDescent="0.25">
      <c r="A2259" s="1">
        <v>2255</v>
      </c>
      <c r="B2259" s="1">
        <v>41814</v>
      </c>
      <c r="C2259" t="s">
        <v>196</v>
      </c>
      <c r="D2259" s="8">
        <v>43542</v>
      </c>
      <c r="E2259" s="1">
        <v>70</v>
      </c>
      <c r="F2259" s="2">
        <v>36299037.670000002</v>
      </c>
      <c r="G2259" s="2">
        <v>20430225</v>
      </c>
      <c r="H2259" s="13" t="s">
        <v>1022</v>
      </c>
    </row>
    <row r="2260" spans="1:8" ht="45" x14ac:dyDescent="0.25">
      <c r="A2260" s="1">
        <v>2256</v>
      </c>
      <c r="B2260" s="1">
        <v>41767</v>
      </c>
      <c r="C2260" t="s">
        <v>195</v>
      </c>
      <c r="D2260" s="8">
        <v>43542</v>
      </c>
      <c r="E2260" s="1">
        <v>467</v>
      </c>
      <c r="F2260" s="2">
        <v>3702130.47</v>
      </c>
      <c r="G2260" s="2">
        <v>1015422702</v>
      </c>
      <c r="H2260" s="13" t="s">
        <v>1022</v>
      </c>
    </row>
    <row r="2261" spans="1:8" ht="45" x14ac:dyDescent="0.25">
      <c r="A2261" s="1">
        <v>2257</v>
      </c>
      <c r="B2261" s="1">
        <v>41812</v>
      </c>
      <c r="C2261" t="s">
        <v>195</v>
      </c>
      <c r="D2261" s="8">
        <v>43542</v>
      </c>
      <c r="E2261" s="1">
        <v>90</v>
      </c>
      <c r="F2261" s="2">
        <v>3702130.47</v>
      </c>
      <c r="G2261" s="2">
        <v>19236019</v>
      </c>
      <c r="H2261" s="13" t="s">
        <v>1022</v>
      </c>
    </row>
    <row r="2262" spans="1:8" ht="45" x14ac:dyDescent="0.25">
      <c r="A2262" s="1">
        <v>2258</v>
      </c>
      <c r="B2262" s="1">
        <v>41760</v>
      </c>
      <c r="C2262" t="s">
        <v>195</v>
      </c>
      <c r="D2262" s="8">
        <v>43542</v>
      </c>
      <c r="E2262" s="1">
        <v>467</v>
      </c>
      <c r="F2262" s="2">
        <v>3702130.47</v>
      </c>
      <c r="G2262" s="2">
        <v>79275093</v>
      </c>
      <c r="H2262" s="13" t="s">
        <v>1022</v>
      </c>
    </row>
    <row r="2263" spans="1:8" ht="45" x14ac:dyDescent="0.25">
      <c r="A2263" s="1">
        <v>2259</v>
      </c>
      <c r="B2263" s="1">
        <v>41825</v>
      </c>
      <c r="C2263" t="s">
        <v>197</v>
      </c>
      <c r="D2263" s="8">
        <v>43542</v>
      </c>
      <c r="E2263" s="1">
        <v>140</v>
      </c>
      <c r="F2263" s="2">
        <v>1527187</v>
      </c>
      <c r="G2263" s="2">
        <v>79945166</v>
      </c>
      <c r="H2263" s="13" t="s">
        <v>1022</v>
      </c>
    </row>
    <row r="2264" spans="1:8" ht="45" x14ac:dyDescent="0.25">
      <c r="A2264" s="1">
        <v>2260</v>
      </c>
      <c r="B2264" s="1">
        <v>41781</v>
      </c>
      <c r="C2264" t="s">
        <v>195</v>
      </c>
      <c r="D2264" s="8">
        <v>43542</v>
      </c>
      <c r="E2264" s="1">
        <v>466</v>
      </c>
      <c r="F2264" s="2">
        <v>3702130.47</v>
      </c>
      <c r="G2264" s="2">
        <v>63332740</v>
      </c>
      <c r="H2264" s="13" t="s">
        <v>1022</v>
      </c>
    </row>
    <row r="2265" spans="1:8" ht="45" x14ac:dyDescent="0.25">
      <c r="A2265" s="1">
        <v>2261</v>
      </c>
      <c r="B2265" s="1">
        <v>41810</v>
      </c>
      <c r="C2265" t="s">
        <v>195</v>
      </c>
      <c r="D2265" s="8">
        <v>43542</v>
      </c>
      <c r="E2265" s="1">
        <v>90</v>
      </c>
      <c r="F2265" s="2">
        <v>3702130.47</v>
      </c>
      <c r="G2265" s="2">
        <v>19236019</v>
      </c>
      <c r="H2265" s="13" t="s">
        <v>1022</v>
      </c>
    </row>
    <row r="2266" spans="1:8" ht="45" x14ac:dyDescent="0.25">
      <c r="A2266" s="1">
        <v>2262</v>
      </c>
      <c r="B2266" s="1">
        <v>41764</v>
      </c>
      <c r="C2266" t="s">
        <v>195</v>
      </c>
      <c r="D2266" s="8">
        <v>43542</v>
      </c>
      <c r="E2266" s="1">
        <v>467</v>
      </c>
      <c r="F2266" s="2">
        <v>3702130.47</v>
      </c>
      <c r="G2266" s="2">
        <v>1015422702</v>
      </c>
      <c r="H2266" s="13" t="s">
        <v>1022</v>
      </c>
    </row>
    <row r="2267" spans="1:8" ht="45" x14ac:dyDescent="0.25">
      <c r="A2267" s="1">
        <v>2263</v>
      </c>
      <c r="B2267" s="1">
        <v>41786</v>
      </c>
      <c r="C2267" t="s">
        <v>195</v>
      </c>
      <c r="D2267" s="8">
        <v>43542</v>
      </c>
      <c r="E2267" s="1">
        <v>466</v>
      </c>
      <c r="F2267" s="2">
        <v>3702130.47</v>
      </c>
      <c r="G2267" s="2">
        <v>79374362</v>
      </c>
      <c r="H2267" s="13" t="s">
        <v>1022</v>
      </c>
    </row>
    <row r="2268" spans="1:8" ht="45" x14ac:dyDescent="0.25">
      <c r="A2268" s="1">
        <v>2264</v>
      </c>
      <c r="B2268" s="1">
        <v>41818</v>
      </c>
      <c r="C2268" t="s">
        <v>198</v>
      </c>
      <c r="D2268" s="8">
        <v>43542</v>
      </c>
      <c r="E2268" s="1">
        <v>140</v>
      </c>
      <c r="F2268" s="2">
        <v>6103962</v>
      </c>
      <c r="G2268" s="2">
        <v>79945166</v>
      </c>
      <c r="H2268" s="13" t="s">
        <v>1022</v>
      </c>
    </row>
    <row r="2269" spans="1:8" ht="45" x14ac:dyDescent="0.25">
      <c r="A2269" s="1">
        <v>2265</v>
      </c>
      <c r="B2269" s="1">
        <v>41788</v>
      </c>
      <c r="C2269" t="s">
        <v>195</v>
      </c>
      <c r="D2269" s="8">
        <v>43542</v>
      </c>
      <c r="E2269" s="1">
        <v>466</v>
      </c>
      <c r="F2269" s="2">
        <v>3702130.47</v>
      </c>
      <c r="G2269" s="2">
        <v>4151734</v>
      </c>
      <c r="H2269" s="13" t="s">
        <v>1022</v>
      </c>
    </row>
    <row r="2270" spans="1:8" ht="45" x14ac:dyDescent="0.25">
      <c r="A2270" s="1">
        <v>2266</v>
      </c>
      <c r="B2270" s="1">
        <v>41794</v>
      </c>
      <c r="C2270" t="s">
        <v>195</v>
      </c>
      <c r="D2270" s="8">
        <v>43542</v>
      </c>
      <c r="E2270" s="1">
        <v>466</v>
      </c>
      <c r="F2270" s="2">
        <v>3702130.47</v>
      </c>
      <c r="G2270" s="2">
        <v>79803297</v>
      </c>
      <c r="H2270" s="13" t="s">
        <v>1022</v>
      </c>
    </row>
    <row r="2271" spans="1:8" ht="45" x14ac:dyDescent="0.25">
      <c r="A2271" s="1">
        <v>2267</v>
      </c>
      <c r="B2271" s="1">
        <v>41759</v>
      </c>
      <c r="C2271" t="s">
        <v>195</v>
      </c>
      <c r="D2271" s="8">
        <v>43542</v>
      </c>
      <c r="E2271" s="1">
        <v>467</v>
      </c>
      <c r="F2271" s="2">
        <v>3702130.47</v>
      </c>
      <c r="G2271" s="2">
        <v>79275093</v>
      </c>
      <c r="H2271" s="13" t="s">
        <v>1022</v>
      </c>
    </row>
    <row r="2272" spans="1:8" ht="45" x14ac:dyDescent="0.25">
      <c r="A2272" s="1">
        <v>2268</v>
      </c>
      <c r="B2272" s="1">
        <v>41785</v>
      </c>
      <c r="C2272" t="s">
        <v>195</v>
      </c>
      <c r="D2272" s="8">
        <v>43542</v>
      </c>
      <c r="E2272" s="1">
        <v>466</v>
      </c>
      <c r="F2272" s="2">
        <v>3702130.47</v>
      </c>
      <c r="G2272" s="2">
        <v>52274266</v>
      </c>
      <c r="H2272" s="13" t="s">
        <v>1022</v>
      </c>
    </row>
    <row r="2273" spans="1:8" ht="45" x14ac:dyDescent="0.25">
      <c r="A2273" s="1">
        <v>2269</v>
      </c>
      <c r="B2273" s="1">
        <v>41803</v>
      </c>
      <c r="C2273" t="s">
        <v>195</v>
      </c>
      <c r="D2273" s="8">
        <v>43542</v>
      </c>
      <c r="E2273" s="1">
        <v>466</v>
      </c>
      <c r="F2273" s="2">
        <v>3702130.47</v>
      </c>
      <c r="G2273" s="2">
        <v>1073523022</v>
      </c>
      <c r="H2273" s="13" t="s">
        <v>1022</v>
      </c>
    </row>
    <row r="2274" spans="1:8" ht="45" x14ac:dyDescent="0.25">
      <c r="A2274" s="1">
        <v>2270</v>
      </c>
      <c r="B2274" s="1">
        <v>41765</v>
      </c>
      <c r="C2274" t="s">
        <v>195</v>
      </c>
      <c r="D2274" s="8">
        <v>43542</v>
      </c>
      <c r="E2274" s="1">
        <v>467</v>
      </c>
      <c r="F2274" s="2">
        <v>3702130.47</v>
      </c>
      <c r="G2274" s="2">
        <v>1015422702</v>
      </c>
      <c r="H2274" s="13" t="s">
        <v>1022</v>
      </c>
    </row>
    <row r="2275" spans="1:8" ht="45" x14ac:dyDescent="0.25">
      <c r="A2275" s="1">
        <v>2271</v>
      </c>
      <c r="B2275" s="1">
        <v>41769</v>
      </c>
      <c r="C2275" t="s">
        <v>195</v>
      </c>
      <c r="D2275" s="8">
        <v>43542</v>
      </c>
      <c r="E2275" s="1">
        <v>467</v>
      </c>
      <c r="F2275" s="2">
        <v>3702130.47</v>
      </c>
      <c r="G2275" s="2">
        <v>1013579195</v>
      </c>
      <c r="H2275" s="13" t="s">
        <v>1022</v>
      </c>
    </row>
    <row r="2276" spans="1:8" ht="45" x14ac:dyDescent="0.25">
      <c r="A2276" s="1">
        <v>2272</v>
      </c>
      <c r="B2276" s="1">
        <v>41811</v>
      </c>
      <c r="C2276" t="s">
        <v>195</v>
      </c>
      <c r="D2276" s="8">
        <v>43542</v>
      </c>
      <c r="E2276" s="1">
        <v>90</v>
      </c>
      <c r="F2276" s="2">
        <v>3702130.47</v>
      </c>
      <c r="G2276" s="2">
        <v>19236019</v>
      </c>
      <c r="H2276" s="13" t="s">
        <v>1022</v>
      </c>
    </row>
    <row r="2277" spans="1:8" ht="45" x14ac:dyDescent="0.25">
      <c r="A2277" s="1">
        <v>2273</v>
      </c>
      <c r="B2277" s="1">
        <v>41774</v>
      </c>
      <c r="C2277" t="s">
        <v>195</v>
      </c>
      <c r="D2277" s="8">
        <v>43542</v>
      </c>
      <c r="E2277" s="1">
        <v>467</v>
      </c>
      <c r="F2277" s="2">
        <v>3702130.47</v>
      </c>
      <c r="G2277" s="2">
        <v>52281959</v>
      </c>
      <c r="H2277" s="13" t="s">
        <v>1022</v>
      </c>
    </row>
    <row r="2278" spans="1:8" ht="45" x14ac:dyDescent="0.25">
      <c r="A2278" s="1">
        <v>2274</v>
      </c>
      <c r="B2278" s="1">
        <v>41772</v>
      </c>
      <c r="C2278" t="s">
        <v>195</v>
      </c>
      <c r="D2278" s="8">
        <v>43542</v>
      </c>
      <c r="E2278" s="1">
        <v>467</v>
      </c>
      <c r="F2278" s="2">
        <v>3702130.47</v>
      </c>
      <c r="G2278" s="2">
        <v>19287430</v>
      </c>
      <c r="H2278" s="13" t="s">
        <v>1022</v>
      </c>
    </row>
    <row r="2279" spans="1:8" ht="45" x14ac:dyDescent="0.25">
      <c r="A2279" s="1">
        <v>2275</v>
      </c>
      <c r="B2279" s="1">
        <v>41789</v>
      </c>
      <c r="C2279" t="s">
        <v>195</v>
      </c>
      <c r="D2279" s="8">
        <v>43542</v>
      </c>
      <c r="E2279" s="1">
        <v>466</v>
      </c>
      <c r="F2279" s="2">
        <v>3702130.47</v>
      </c>
      <c r="G2279" s="2">
        <v>1116798949</v>
      </c>
      <c r="H2279" s="13" t="s">
        <v>1022</v>
      </c>
    </row>
    <row r="2280" spans="1:8" ht="45" x14ac:dyDescent="0.25">
      <c r="A2280" s="1">
        <v>2276</v>
      </c>
      <c r="B2280" s="1">
        <v>41778</v>
      </c>
      <c r="C2280" t="s">
        <v>195</v>
      </c>
      <c r="D2280" s="8">
        <v>43542</v>
      </c>
      <c r="E2280" s="1">
        <v>467</v>
      </c>
      <c r="F2280" s="2">
        <v>3702130.47</v>
      </c>
      <c r="G2280" s="2">
        <v>1014222495</v>
      </c>
      <c r="H2280" s="13" t="s">
        <v>1022</v>
      </c>
    </row>
    <row r="2281" spans="1:8" ht="45" x14ac:dyDescent="0.25">
      <c r="A2281" s="1">
        <v>2277</v>
      </c>
      <c r="B2281" s="1">
        <v>41804</v>
      </c>
      <c r="C2281" t="s">
        <v>195</v>
      </c>
      <c r="D2281" s="8">
        <v>43542</v>
      </c>
      <c r="E2281" s="1">
        <v>466</v>
      </c>
      <c r="F2281" s="2">
        <v>3702130.47</v>
      </c>
      <c r="G2281" s="2">
        <v>7317652</v>
      </c>
      <c r="H2281" s="13" t="s">
        <v>1022</v>
      </c>
    </row>
    <row r="2282" spans="1:8" ht="45" x14ac:dyDescent="0.25">
      <c r="A2282" s="1">
        <v>2278</v>
      </c>
      <c r="B2282" s="1">
        <v>41783</v>
      </c>
      <c r="C2282" t="s">
        <v>195</v>
      </c>
      <c r="D2282" s="8">
        <v>43542</v>
      </c>
      <c r="E2282" s="1">
        <v>466</v>
      </c>
      <c r="F2282" s="2">
        <v>3702130.47</v>
      </c>
      <c r="G2282" s="2">
        <v>35414991</v>
      </c>
      <c r="H2282" s="13" t="s">
        <v>1022</v>
      </c>
    </row>
    <row r="2283" spans="1:8" ht="45" x14ac:dyDescent="0.25">
      <c r="A2283" s="1">
        <v>2279</v>
      </c>
      <c r="B2283" s="1">
        <v>41799</v>
      </c>
      <c r="C2283" t="s">
        <v>195</v>
      </c>
      <c r="D2283" s="8">
        <v>43542</v>
      </c>
      <c r="E2283" s="1">
        <v>466</v>
      </c>
      <c r="F2283" s="2">
        <v>3702130.47</v>
      </c>
      <c r="G2283" s="2">
        <v>79423480</v>
      </c>
      <c r="H2283" s="13" t="s">
        <v>1022</v>
      </c>
    </row>
    <row r="2284" spans="1:8" ht="45" x14ac:dyDescent="0.25">
      <c r="A2284" s="1">
        <v>2280</v>
      </c>
      <c r="B2284" s="1">
        <v>41777</v>
      </c>
      <c r="C2284" t="s">
        <v>195</v>
      </c>
      <c r="D2284" s="8">
        <v>43542</v>
      </c>
      <c r="E2284" s="1">
        <v>467</v>
      </c>
      <c r="F2284" s="2">
        <v>3702130.47</v>
      </c>
      <c r="G2284" s="2">
        <v>1014222495</v>
      </c>
      <c r="H2284" s="13" t="s">
        <v>1022</v>
      </c>
    </row>
    <row r="2285" spans="1:8" ht="45" x14ac:dyDescent="0.25">
      <c r="A2285" s="1">
        <v>2281</v>
      </c>
      <c r="B2285" s="1">
        <v>41826</v>
      </c>
      <c r="C2285" t="s">
        <v>199</v>
      </c>
      <c r="D2285" s="8">
        <v>43542</v>
      </c>
      <c r="E2285" s="1">
        <v>140</v>
      </c>
      <c r="F2285" s="2">
        <v>3862763</v>
      </c>
      <c r="G2285" s="2">
        <v>79945166</v>
      </c>
      <c r="H2285" s="13" t="s">
        <v>1022</v>
      </c>
    </row>
    <row r="2286" spans="1:8" ht="45" x14ac:dyDescent="0.25">
      <c r="A2286" s="1">
        <v>2282</v>
      </c>
      <c r="B2286" s="1">
        <v>41802</v>
      </c>
      <c r="C2286" t="s">
        <v>195</v>
      </c>
      <c r="D2286" s="8">
        <v>43542</v>
      </c>
      <c r="E2286" s="1">
        <v>466</v>
      </c>
      <c r="F2286" s="2">
        <v>3702130.47</v>
      </c>
      <c r="G2286" s="2">
        <v>80026606</v>
      </c>
      <c r="H2286" s="13" t="s">
        <v>1022</v>
      </c>
    </row>
    <row r="2287" spans="1:8" ht="45" x14ac:dyDescent="0.25">
      <c r="A2287" s="1">
        <v>2283</v>
      </c>
      <c r="B2287" s="1">
        <v>41762</v>
      </c>
      <c r="C2287" t="s">
        <v>195</v>
      </c>
      <c r="D2287" s="8">
        <v>43542</v>
      </c>
      <c r="E2287" s="1">
        <v>467</v>
      </c>
      <c r="F2287" s="2">
        <v>3702130.47</v>
      </c>
      <c r="G2287" s="2">
        <v>51641165</v>
      </c>
      <c r="H2287" s="13" t="s">
        <v>1022</v>
      </c>
    </row>
    <row r="2288" spans="1:8" ht="45" x14ac:dyDescent="0.25">
      <c r="A2288" s="1">
        <v>2284</v>
      </c>
      <c r="B2288" s="1">
        <v>41798</v>
      </c>
      <c r="C2288" t="s">
        <v>195</v>
      </c>
      <c r="D2288" s="8">
        <v>43542</v>
      </c>
      <c r="E2288" s="1">
        <v>466</v>
      </c>
      <c r="F2288" s="2">
        <v>3702130.47</v>
      </c>
      <c r="G2288" s="2">
        <v>1014219867</v>
      </c>
      <c r="H2288" s="13" t="s">
        <v>1022</v>
      </c>
    </row>
    <row r="2289" spans="1:8" ht="45" x14ac:dyDescent="0.25">
      <c r="A2289" s="1">
        <v>2285</v>
      </c>
      <c r="B2289" s="1">
        <v>41796</v>
      </c>
      <c r="C2289" t="s">
        <v>195</v>
      </c>
      <c r="D2289" s="8">
        <v>43542</v>
      </c>
      <c r="E2289" s="1">
        <v>466</v>
      </c>
      <c r="F2289" s="2">
        <v>3702130.47</v>
      </c>
      <c r="G2289" s="2">
        <v>1015412779</v>
      </c>
      <c r="H2289" s="13" t="s">
        <v>1022</v>
      </c>
    </row>
    <row r="2290" spans="1:8" ht="45" x14ac:dyDescent="0.25">
      <c r="A2290" s="1">
        <v>2286</v>
      </c>
      <c r="B2290" s="1">
        <v>41770</v>
      </c>
      <c r="C2290" t="s">
        <v>195</v>
      </c>
      <c r="D2290" s="8">
        <v>43542</v>
      </c>
      <c r="E2290" s="1">
        <v>467</v>
      </c>
      <c r="F2290" s="2">
        <v>3702130.47</v>
      </c>
      <c r="G2290" s="2">
        <v>1014228411</v>
      </c>
      <c r="H2290" s="13" t="s">
        <v>1022</v>
      </c>
    </row>
    <row r="2291" spans="1:8" ht="45" x14ac:dyDescent="0.25">
      <c r="A2291" s="1">
        <v>2287</v>
      </c>
      <c r="B2291" s="1">
        <v>41808</v>
      </c>
      <c r="C2291" t="s">
        <v>195</v>
      </c>
      <c r="D2291" s="8">
        <v>43542</v>
      </c>
      <c r="E2291" s="1">
        <v>300</v>
      </c>
      <c r="F2291" s="2">
        <v>3702130.47</v>
      </c>
      <c r="G2291" s="2">
        <v>1140837896</v>
      </c>
      <c r="H2291" s="13" t="s">
        <v>1022</v>
      </c>
    </row>
    <row r="2292" spans="1:8" ht="45" x14ac:dyDescent="0.25">
      <c r="A2292" s="1">
        <v>2288</v>
      </c>
      <c r="B2292" s="1">
        <v>41761</v>
      </c>
      <c r="C2292" t="s">
        <v>195</v>
      </c>
      <c r="D2292" s="8">
        <v>43542</v>
      </c>
      <c r="E2292" s="1">
        <v>467</v>
      </c>
      <c r="F2292" s="2">
        <v>3702130.47</v>
      </c>
      <c r="G2292" s="2">
        <v>79275093</v>
      </c>
      <c r="H2292" s="13" t="s">
        <v>1022</v>
      </c>
    </row>
    <row r="2293" spans="1:8" ht="45" x14ac:dyDescent="0.25">
      <c r="A2293" s="1">
        <v>2289</v>
      </c>
      <c r="B2293" s="1">
        <v>41752</v>
      </c>
      <c r="C2293" t="s">
        <v>195</v>
      </c>
      <c r="D2293" s="8">
        <v>43542</v>
      </c>
      <c r="E2293" s="1">
        <v>467</v>
      </c>
      <c r="F2293" s="2">
        <v>3702130.47</v>
      </c>
      <c r="G2293" s="2">
        <v>3182843</v>
      </c>
      <c r="H2293" s="13" t="s">
        <v>1022</v>
      </c>
    </row>
    <row r="2294" spans="1:8" ht="45" x14ac:dyDescent="0.25">
      <c r="A2294" s="1">
        <v>2290</v>
      </c>
      <c r="B2294" s="1">
        <v>41807</v>
      </c>
      <c r="C2294" t="s">
        <v>195</v>
      </c>
      <c r="D2294" s="8">
        <v>43542</v>
      </c>
      <c r="E2294" s="1">
        <v>110</v>
      </c>
      <c r="F2294" s="2">
        <v>3702130.47</v>
      </c>
      <c r="G2294" s="2">
        <v>80095189</v>
      </c>
      <c r="H2294" s="13" t="s">
        <v>1022</v>
      </c>
    </row>
    <row r="2295" spans="1:8" ht="45" x14ac:dyDescent="0.25">
      <c r="A2295" s="1">
        <v>2291</v>
      </c>
      <c r="B2295" s="1">
        <v>41817</v>
      </c>
      <c r="C2295" t="s">
        <v>198</v>
      </c>
      <c r="D2295" s="8">
        <v>43542</v>
      </c>
      <c r="E2295" s="1">
        <v>220</v>
      </c>
      <c r="F2295" s="2">
        <v>6103962</v>
      </c>
      <c r="G2295" s="2">
        <v>51931821</v>
      </c>
      <c r="H2295" s="13" t="s">
        <v>1022</v>
      </c>
    </row>
    <row r="2296" spans="1:8" ht="45" x14ac:dyDescent="0.25">
      <c r="A2296" s="1">
        <v>2292</v>
      </c>
      <c r="B2296" s="1">
        <v>41756</v>
      </c>
      <c r="C2296" t="s">
        <v>195</v>
      </c>
      <c r="D2296" s="8">
        <v>43542</v>
      </c>
      <c r="E2296" s="1">
        <v>467</v>
      </c>
      <c r="F2296" s="2">
        <v>3702130.47</v>
      </c>
      <c r="G2296" s="2">
        <v>19287430</v>
      </c>
      <c r="H2296" s="13" t="s">
        <v>1022</v>
      </c>
    </row>
    <row r="2297" spans="1:8" ht="45" x14ac:dyDescent="0.25">
      <c r="A2297" s="1">
        <v>2293</v>
      </c>
      <c r="B2297" s="1">
        <v>41598</v>
      </c>
      <c r="C2297" t="s">
        <v>200</v>
      </c>
      <c r="D2297" s="8">
        <v>43423</v>
      </c>
      <c r="E2297" s="1">
        <v>506</v>
      </c>
      <c r="F2297" s="2">
        <v>3702130.46</v>
      </c>
      <c r="G2297" s="2">
        <v>51564199</v>
      </c>
      <c r="H2297" s="13" t="s">
        <v>1022</v>
      </c>
    </row>
    <row r="2298" spans="1:8" ht="45" x14ac:dyDescent="0.25">
      <c r="A2298" s="1">
        <v>2294</v>
      </c>
      <c r="B2298" s="1">
        <v>41540</v>
      </c>
      <c r="C2298" t="s">
        <v>200</v>
      </c>
      <c r="D2298" s="8">
        <v>43423</v>
      </c>
      <c r="E2298" s="1">
        <v>438</v>
      </c>
      <c r="F2298" s="2">
        <v>3702130.46</v>
      </c>
      <c r="G2298" s="2">
        <v>12976723</v>
      </c>
      <c r="H2298" s="13" t="s">
        <v>1022</v>
      </c>
    </row>
    <row r="2299" spans="1:8" ht="45" x14ac:dyDescent="0.25">
      <c r="A2299" s="1">
        <v>2295</v>
      </c>
      <c r="B2299" s="1">
        <v>41515</v>
      </c>
      <c r="C2299" t="s">
        <v>200</v>
      </c>
      <c r="D2299" s="8">
        <v>43423</v>
      </c>
      <c r="E2299" s="1">
        <v>140</v>
      </c>
      <c r="F2299" s="2">
        <v>3702130.46</v>
      </c>
      <c r="G2299" s="2">
        <v>80403705</v>
      </c>
      <c r="H2299" s="13" t="s">
        <v>1022</v>
      </c>
    </row>
    <row r="2300" spans="1:8" ht="45" x14ac:dyDescent="0.25">
      <c r="A2300" s="1">
        <v>2296</v>
      </c>
      <c r="B2300" s="1">
        <v>41587</v>
      </c>
      <c r="C2300" t="s">
        <v>200</v>
      </c>
      <c r="D2300" s="8">
        <v>43423</v>
      </c>
      <c r="E2300" s="1">
        <v>451</v>
      </c>
      <c r="F2300" s="2">
        <v>3702130.46</v>
      </c>
      <c r="G2300" s="2">
        <v>24758508</v>
      </c>
      <c r="H2300" s="13" t="s">
        <v>1022</v>
      </c>
    </row>
    <row r="2301" spans="1:8" ht="45" x14ac:dyDescent="0.25">
      <c r="A2301" s="1">
        <v>2297</v>
      </c>
      <c r="B2301" s="1">
        <v>41606</v>
      </c>
      <c r="C2301" t="s">
        <v>200</v>
      </c>
      <c r="D2301" s="8">
        <v>43423</v>
      </c>
      <c r="E2301" s="1">
        <v>464</v>
      </c>
      <c r="F2301" s="2">
        <v>3702130.46</v>
      </c>
      <c r="G2301" s="2">
        <v>20916177</v>
      </c>
      <c r="H2301" s="13" t="s">
        <v>1022</v>
      </c>
    </row>
    <row r="2302" spans="1:8" ht="45" x14ac:dyDescent="0.25">
      <c r="A2302" s="1">
        <v>2298</v>
      </c>
      <c r="B2302" s="1">
        <v>41519</v>
      </c>
      <c r="C2302" t="s">
        <v>200</v>
      </c>
      <c r="D2302" s="8">
        <v>43423</v>
      </c>
      <c r="E2302" s="1">
        <v>501</v>
      </c>
      <c r="F2302" s="2">
        <v>3702130.46</v>
      </c>
      <c r="G2302" s="2">
        <v>9534036</v>
      </c>
      <c r="H2302" s="13" t="s">
        <v>1022</v>
      </c>
    </row>
    <row r="2303" spans="1:8" ht="45" x14ac:dyDescent="0.25">
      <c r="A2303" s="1">
        <v>2299</v>
      </c>
      <c r="B2303" s="1">
        <v>41558</v>
      </c>
      <c r="C2303" t="s">
        <v>200</v>
      </c>
      <c r="D2303" s="8">
        <v>43423</v>
      </c>
      <c r="E2303" s="1">
        <v>454</v>
      </c>
      <c r="F2303" s="2">
        <v>3702130.46</v>
      </c>
      <c r="G2303" s="2">
        <v>74242854</v>
      </c>
      <c r="H2303" s="13" t="s">
        <v>1022</v>
      </c>
    </row>
    <row r="2304" spans="1:8" ht="45" x14ac:dyDescent="0.25">
      <c r="A2304" s="1">
        <v>2300</v>
      </c>
      <c r="B2304" s="1">
        <v>41522</v>
      </c>
      <c r="C2304" t="s">
        <v>200</v>
      </c>
      <c r="D2304" s="8">
        <v>43423</v>
      </c>
      <c r="E2304" s="1">
        <v>507</v>
      </c>
      <c r="F2304" s="2">
        <v>3702130.46</v>
      </c>
      <c r="G2304" s="2">
        <v>79513504</v>
      </c>
      <c r="H2304" s="13" t="s">
        <v>1022</v>
      </c>
    </row>
    <row r="2305" spans="1:8" ht="45" x14ac:dyDescent="0.25">
      <c r="A2305" s="1">
        <v>2301</v>
      </c>
      <c r="B2305" s="1">
        <v>41512</v>
      </c>
      <c r="C2305" t="s">
        <v>200</v>
      </c>
      <c r="D2305" s="8">
        <v>43423</v>
      </c>
      <c r="E2305" s="1">
        <v>481</v>
      </c>
      <c r="F2305" s="2">
        <v>3702130.46</v>
      </c>
      <c r="G2305" s="2">
        <v>80414307</v>
      </c>
      <c r="H2305" s="13" t="s">
        <v>1022</v>
      </c>
    </row>
    <row r="2306" spans="1:8" ht="45" x14ac:dyDescent="0.25">
      <c r="A2306" s="1">
        <v>2302</v>
      </c>
      <c r="B2306" s="1">
        <v>41581</v>
      </c>
      <c r="C2306" t="s">
        <v>200</v>
      </c>
      <c r="D2306" s="8">
        <v>43423</v>
      </c>
      <c r="E2306" s="1">
        <v>630</v>
      </c>
      <c r="F2306" s="2">
        <v>3702130.46</v>
      </c>
      <c r="G2306" s="2">
        <v>79687378</v>
      </c>
      <c r="H2306" s="13" t="s">
        <v>1022</v>
      </c>
    </row>
    <row r="2307" spans="1:8" ht="45" x14ac:dyDescent="0.25">
      <c r="A2307" s="1">
        <v>2303</v>
      </c>
      <c r="B2307" s="1">
        <v>41544</v>
      </c>
      <c r="C2307" t="s">
        <v>200</v>
      </c>
      <c r="D2307" s="8">
        <v>43423</v>
      </c>
      <c r="E2307" s="1">
        <v>413</v>
      </c>
      <c r="F2307" s="2">
        <v>3702130.46</v>
      </c>
      <c r="G2307" s="2">
        <v>12490574</v>
      </c>
      <c r="H2307" s="13" t="s">
        <v>1022</v>
      </c>
    </row>
    <row r="2308" spans="1:8" ht="45" x14ac:dyDescent="0.25">
      <c r="A2308" s="1">
        <v>2304</v>
      </c>
      <c r="B2308" s="1">
        <v>41651</v>
      </c>
      <c r="C2308" t="s">
        <v>201</v>
      </c>
      <c r="D2308" s="8">
        <v>43423</v>
      </c>
      <c r="E2308" s="1">
        <v>140</v>
      </c>
      <c r="F2308" s="2">
        <v>2912298.89</v>
      </c>
      <c r="G2308" s="2">
        <v>79876280</v>
      </c>
      <c r="H2308" s="13" t="s">
        <v>1022</v>
      </c>
    </row>
    <row r="2309" spans="1:8" ht="45" x14ac:dyDescent="0.25">
      <c r="A2309" s="1">
        <v>2305</v>
      </c>
      <c r="B2309" s="1">
        <v>41640</v>
      </c>
      <c r="C2309" t="s">
        <v>202</v>
      </c>
      <c r="D2309" s="8">
        <v>43423</v>
      </c>
      <c r="E2309" s="1">
        <v>40</v>
      </c>
      <c r="F2309" s="2">
        <v>10524920.5</v>
      </c>
      <c r="G2309" s="2">
        <v>80200249</v>
      </c>
      <c r="H2309" s="13" t="s">
        <v>1022</v>
      </c>
    </row>
    <row r="2310" spans="1:8" ht="45" x14ac:dyDescent="0.25">
      <c r="A2310" s="1">
        <v>2306</v>
      </c>
      <c r="B2310" s="1">
        <v>41575</v>
      </c>
      <c r="C2310" t="s">
        <v>200</v>
      </c>
      <c r="D2310" s="8">
        <v>43423</v>
      </c>
      <c r="E2310" s="1">
        <v>479</v>
      </c>
      <c r="F2310" s="2">
        <v>3702130.46</v>
      </c>
      <c r="G2310" s="2">
        <v>79960990</v>
      </c>
      <c r="H2310" s="13" t="s">
        <v>1022</v>
      </c>
    </row>
    <row r="2311" spans="1:8" ht="45" x14ac:dyDescent="0.25">
      <c r="A2311" s="1">
        <v>2307</v>
      </c>
      <c r="B2311" s="1">
        <v>41554</v>
      </c>
      <c r="C2311" t="s">
        <v>200</v>
      </c>
      <c r="D2311" s="8">
        <v>43423</v>
      </c>
      <c r="E2311" s="1">
        <v>453</v>
      </c>
      <c r="F2311" s="2">
        <v>3702130.46</v>
      </c>
      <c r="G2311" s="2">
        <v>52068514</v>
      </c>
      <c r="H2311" s="13" t="s">
        <v>1022</v>
      </c>
    </row>
    <row r="2312" spans="1:8" ht="45" x14ac:dyDescent="0.25">
      <c r="A2312" s="1">
        <v>2308</v>
      </c>
      <c r="B2312" s="1">
        <v>41618</v>
      </c>
      <c r="C2312" t="s">
        <v>200</v>
      </c>
      <c r="D2312" s="8">
        <v>43423</v>
      </c>
      <c r="E2312" s="1">
        <v>475</v>
      </c>
      <c r="F2312" s="2">
        <v>3702130.46</v>
      </c>
      <c r="G2312" s="2">
        <v>1030543869</v>
      </c>
      <c r="H2312" s="13" t="s">
        <v>1022</v>
      </c>
    </row>
    <row r="2313" spans="1:8" ht="45" x14ac:dyDescent="0.25">
      <c r="A2313" s="1">
        <v>2309</v>
      </c>
      <c r="B2313" s="1">
        <v>41628</v>
      </c>
      <c r="C2313" t="s">
        <v>200</v>
      </c>
      <c r="D2313" s="8">
        <v>43423</v>
      </c>
      <c r="E2313" s="1">
        <v>430</v>
      </c>
      <c r="F2313" s="2">
        <v>3702130.46</v>
      </c>
      <c r="G2313" s="2">
        <v>79610742</v>
      </c>
      <c r="H2313" s="13" t="s">
        <v>1022</v>
      </c>
    </row>
    <row r="2314" spans="1:8" ht="45" x14ac:dyDescent="0.25">
      <c r="A2314" s="1">
        <v>2310</v>
      </c>
      <c r="B2314" s="1">
        <v>41591</v>
      </c>
      <c r="C2314" t="s">
        <v>200</v>
      </c>
      <c r="D2314" s="8">
        <v>43423</v>
      </c>
      <c r="E2314" s="1">
        <v>485</v>
      </c>
      <c r="F2314" s="2">
        <v>3702130.46</v>
      </c>
      <c r="G2314" s="2">
        <v>52366641</v>
      </c>
      <c r="H2314" s="13" t="s">
        <v>1022</v>
      </c>
    </row>
    <row r="2315" spans="1:8" ht="45" x14ac:dyDescent="0.25">
      <c r="A2315" s="1">
        <v>2311</v>
      </c>
      <c r="B2315" s="1">
        <v>41526</v>
      </c>
      <c r="C2315" t="s">
        <v>200</v>
      </c>
      <c r="D2315" s="8">
        <v>43423</v>
      </c>
      <c r="E2315" s="1">
        <v>600</v>
      </c>
      <c r="F2315" s="2">
        <v>3702130.46</v>
      </c>
      <c r="G2315" s="2">
        <v>80380957</v>
      </c>
      <c r="H2315" s="13" t="s">
        <v>1022</v>
      </c>
    </row>
    <row r="2316" spans="1:8" ht="45" x14ac:dyDescent="0.25">
      <c r="A2316" s="1">
        <v>2312</v>
      </c>
      <c r="B2316" s="1">
        <v>41627</v>
      </c>
      <c r="C2316" t="s">
        <v>200</v>
      </c>
      <c r="D2316" s="8">
        <v>43423</v>
      </c>
      <c r="E2316" s="1">
        <v>430</v>
      </c>
      <c r="F2316" s="2">
        <v>3702130.46</v>
      </c>
      <c r="G2316" s="2">
        <v>53053653</v>
      </c>
      <c r="H2316" s="13" t="s">
        <v>1022</v>
      </c>
    </row>
    <row r="2317" spans="1:8" ht="45" x14ac:dyDescent="0.25">
      <c r="A2317" s="1">
        <v>2313</v>
      </c>
      <c r="B2317" s="1">
        <v>41671</v>
      </c>
      <c r="C2317" t="s">
        <v>203</v>
      </c>
      <c r="D2317" s="8">
        <v>43423</v>
      </c>
      <c r="E2317" s="1">
        <v>60</v>
      </c>
      <c r="F2317" s="2">
        <v>6067117.4299999997</v>
      </c>
      <c r="G2317" s="2">
        <v>79884107</v>
      </c>
      <c r="H2317" s="13" t="s">
        <v>1022</v>
      </c>
    </row>
    <row r="2318" spans="1:8" ht="45" x14ac:dyDescent="0.25">
      <c r="A2318" s="1">
        <v>2314</v>
      </c>
      <c r="B2318" s="1">
        <v>41652</v>
      </c>
      <c r="C2318" t="s">
        <v>201</v>
      </c>
      <c r="D2318" s="8">
        <v>43423</v>
      </c>
      <c r="E2318" s="1">
        <v>140</v>
      </c>
      <c r="F2318" s="2">
        <v>2912298.89</v>
      </c>
      <c r="G2318" s="2">
        <v>1010187575</v>
      </c>
      <c r="H2318" s="13" t="s">
        <v>1022</v>
      </c>
    </row>
    <row r="2319" spans="1:8" ht="45" x14ac:dyDescent="0.25">
      <c r="A2319" s="1">
        <v>2315</v>
      </c>
      <c r="B2319" s="1">
        <v>41518</v>
      </c>
      <c r="C2319" t="s">
        <v>200</v>
      </c>
      <c r="D2319" s="8">
        <v>43423</v>
      </c>
      <c r="E2319" s="1">
        <v>501</v>
      </c>
      <c r="F2319" s="2">
        <v>3702130.46</v>
      </c>
      <c r="G2319" s="2">
        <v>9534036</v>
      </c>
      <c r="H2319" s="13" t="s">
        <v>1022</v>
      </c>
    </row>
    <row r="2320" spans="1:8" ht="45" x14ac:dyDescent="0.25">
      <c r="A2320" s="1">
        <v>2316</v>
      </c>
      <c r="B2320" s="1">
        <v>41578</v>
      </c>
      <c r="C2320" t="s">
        <v>200</v>
      </c>
      <c r="D2320" s="8">
        <v>43423</v>
      </c>
      <c r="E2320" s="1">
        <v>463</v>
      </c>
      <c r="F2320" s="2">
        <v>3702130.46</v>
      </c>
      <c r="G2320" s="2">
        <v>55151592</v>
      </c>
      <c r="H2320" s="13" t="s">
        <v>1022</v>
      </c>
    </row>
    <row r="2321" spans="1:8" ht="45" x14ac:dyDescent="0.25">
      <c r="A2321" s="1">
        <v>2317</v>
      </c>
      <c r="B2321" s="1">
        <v>41648</v>
      </c>
      <c r="C2321" t="s">
        <v>202</v>
      </c>
      <c r="D2321" s="8">
        <v>43423</v>
      </c>
      <c r="E2321" s="1">
        <v>140</v>
      </c>
      <c r="F2321" s="2">
        <v>10524920.5</v>
      </c>
      <c r="G2321" s="2">
        <v>1016031992</v>
      </c>
      <c r="H2321" s="13" t="s">
        <v>1022</v>
      </c>
    </row>
    <row r="2322" spans="1:8" ht="45" x14ac:dyDescent="0.25">
      <c r="A2322" s="1">
        <v>2318</v>
      </c>
      <c r="B2322" s="1">
        <v>41608</v>
      </c>
      <c r="C2322" t="s">
        <v>200</v>
      </c>
      <c r="D2322" s="8">
        <v>43423</v>
      </c>
      <c r="E2322" s="1">
        <v>477</v>
      </c>
      <c r="F2322" s="2">
        <v>3702130.46</v>
      </c>
      <c r="G2322" s="2">
        <v>80222241</v>
      </c>
      <c r="H2322" s="13" t="s">
        <v>1022</v>
      </c>
    </row>
    <row r="2323" spans="1:8" ht="45" x14ac:dyDescent="0.25">
      <c r="A2323" s="1">
        <v>2319</v>
      </c>
      <c r="B2323" s="1">
        <v>41528</v>
      </c>
      <c r="C2323" t="s">
        <v>200</v>
      </c>
      <c r="D2323" s="8">
        <v>43423</v>
      </c>
      <c r="E2323" s="1">
        <v>417</v>
      </c>
      <c r="F2323" s="2">
        <v>3702130.46</v>
      </c>
      <c r="G2323" s="2">
        <v>51671220</v>
      </c>
      <c r="H2323" s="13" t="s">
        <v>1022</v>
      </c>
    </row>
    <row r="2324" spans="1:8" ht="45" x14ac:dyDescent="0.25">
      <c r="A2324" s="1">
        <v>2320</v>
      </c>
      <c r="B2324" s="1">
        <v>41520</v>
      </c>
      <c r="C2324" t="s">
        <v>200</v>
      </c>
      <c r="D2324" s="8">
        <v>43423</v>
      </c>
      <c r="E2324" s="1">
        <v>507</v>
      </c>
      <c r="F2324" s="2">
        <v>3702130.46</v>
      </c>
      <c r="G2324" s="2">
        <v>79513504</v>
      </c>
      <c r="H2324" s="13" t="s">
        <v>1022</v>
      </c>
    </row>
    <row r="2325" spans="1:8" ht="45" x14ac:dyDescent="0.25">
      <c r="A2325" s="1">
        <v>2321</v>
      </c>
      <c r="B2325" s="1">
        <v>41642</v>
      </c>
      <c r="C2325" t="s">
        <v>202</v>
      </c>
      <c r="D2325" s="8">
        <v>43423</v>
      </c>
      <c r="E2325" s="1">
        <v>40</v>
      </c>
      <c r="F2325" s="2">
        <v>10524920.5</v>
      </c>
      <c r="G2325" s="2">
        <v>80039206</v>
      </c>
      <c r="H2325" s="13" t="s">
        <v>1022</v>
      </c>
    </row>
    <row r="2326" spans="1:8" ht="45" x14ac:dyDescent="0.25">
      <c r="A2326" s="1">
        <v>2322</v>
      </c>
      <c r="B2326" s="1">
        <v>41537</v>
      </c>
      <c r="C2326" t="s">
        <v>200</v>
      </c>
      <c r="D2326" s="8">
        <v>43423</v>
      </c>
      <c r="E2326" s="1">
        <v>476</v>
      </c>
      <c r="F2326" s="2">
        <v>3702130.46</v>
      </c>
      <c r="G2326" s="2">
        <v>52745490</v>
      </c>
      <c r="H2326" s="13" t="s">
        <v>1022</v>
      </c>
    </row>
    <row r="2327" spans="1:8" ht="45" x14ac:dyDescent="0.25">
      <c r="A2327" s="1">
        <v>2323</v>
      </c>
      <c r="B2327" s="1">
        <v>41559</v>
      </c>
      <c r="C2327" t="s">
        <v>200</v>
      </c>
      <c r="D2327" s="8">
        <v>43423</v>
      </c>
      <c r="E2327" s="1">
        <v>504</v>
      </c>
      <c r="F2327" s="2">
        <v>3702130.46</v>
      </c>
      <c r="G2327" s="2">
        <v>7227581</v>
      </c>
      <c r="H2327" s="13" t="s">
        <v>1022</v>
      </c>
    </row>
    <row r="2328" spans="1:8" ht="45" x14ac:dyDescent="0.25">
      <c r="A2328" s="1">
        <v>2324</v>
      </c>
      <c r="B2328" s="1">
        <v>41542</v>
      </c>
      <c r="C2328" t="s">
        <v>200</v>
      </c>
      <c r="D2328" s="8">
        <v>43423</v>
      </c>
      <c r="E2328" s="1">
        <v>427</v>
      </c>
      <c r="F2328" s="2">
        <v>3702130.46</v>
      </c>
      <c r="G2328" s="2">
        <v>52496859</v>
      </c>
      <c r="H2328" s="13" t="s">
        <v>1022</v>
      </c>
    </row>
    <row r="2329" spans="1:8" ht="45" x14ac:dyDescent="0.25">
      <c r="A2329" s="1">
        <v>2325</v>
      </c>
      <c r="B2329" s="1">
        <v>41552</v>
      </c>
      <c r="C2329" t="s">
        <v>200</v>
      </c>
      <c r="D2329" s="8">
        <v>43423</v>
      </c>
      <c r="E2329" s="1">
        <v>453</v>
      </c>
      <c r="F2329" s="2">
        <v>3702130.46</v>
      </c>
      <c r="G2329" s="2">
        <v>1026297830</v>
      </c>
      <c r="H2329" s="13" t="s">
        <v>1022</v>
      </c>
    </row>
    <row r="2330" spans="1:8" ht="45" x14ac:dyDescent="0.25">
      <c r="A2330" s="1">
        <v>2326</v>
      </c>
      <c r="B2330" s="1">
        <v>41579</v>
      </c>
      <c r="C2330" t="s">
        <v>200</v>
      </c>
      <c r="D2330" s="8">
        <v>43423</v>
      </c>
      <c r="E2330" s="1">
        <v>516</v>
      </c>
      <c r="F2330" s="2">
        <v>3702130.46</v>
      </c>
      <c r="G2330" s="2">
        <v>55151592</v>
      </c>
      <c r="H2330" s="13" t="s">
        <v>1022</v>
      </c>
    </row>
    <row r="2331" spans="1:8" ht="45" x14ac:dyDescent="0.25">
      <c r="A2331" s="1">
        <v>2327</v>
      </c>
      <c r="B2331" s="1">
        <v>41556</v>
      </c>
      <c r="C2331" t="s">
        <v>200</v>
      </c>
      <c r="D2331" s="8">
        <v>43423</v>
      </c>
      <c r="E2331" s="1">
        <v>454</v>
      </c>
      <c r="F2331" s="2">
        <v>3702130.46</v>
      </c>
      <c r="G2331" s="2">
        <v>52068514</v>
      </c>
      <c r="H2331" s="13" t="s">
        <v>1022</v>
      </c>
    </row>
    <row r="2332" spans="1:8" ht="45" x14ac:dyDescent="0.25">
      <c r="A2332" s="1">
        <v>2328</v>
      </c>
      <c r="B2332" s="1">
        <v>41574</v>
      </c>
      <c r="C2332" t="s">
        <v>200</v>
      </c>
      <c r="D2332" s="8">
        <v>43423</v>
      </c>
      <c r="E2332" s="1">
        <v>479</v>
      </c>
      <c r="F2332" s="2">
        <v>3702130.46</v>
      </c>
      <c r="G2332" s="2">
        <v>79796794</v>
      </c>
      <c r="H2332" s="13" t="s">
        <v>1022</v>
      </c>
    </row>
    <row r="2333" spans="1:8" ht="45" x14ac:dyDescent="0.25">
      <c r="A2333" s="1">
        <v>2329</v>
      </c>
      <c r="B2333" s="1">
        <v>41667</v>
      </c>
      <c r="C2333" t="s">
        <v>203</v>
      </c>
      <c r="D2333" s="8">
        <v>43423</v>
      </c>
      <c r="E2333" s="1">
        <v>321</v>
      </c>
      <c r="F2333" s="2">
        <v>6067117.4299999997</v>
      </c>
      <c r="G2333" s="2">
        <v>51748080</v>
      </c>
      <c r="H2333" s="13" t="s">
        <v>1022</v>
      </c>
    </row>
    <row r="2334" spans="1:8" ht="45" x14ac:dyDescent="0.25">
      <c r="A2334" s="1">
        <v>2330</v>
      </c>
      <c r="B2334" s="1">
        <v>41583</v>
      </c>
      <c r="C2334" t="s">
        <v>200</v>
      </c>
      <c r="D2334" s="8">
        <v>43423</v>
      </c>
      <c r="E2334" s="1">
        <v>478</v>
      </c>
      <c r="F2334" s="2">
        <v>3702130.46</v>
      </c>
      <c r="G2334" s="2">
        <v>13015406</v>
      </c>
      <c r="H2334" s="13" t="s">
        <v>1022</v>
      </c>
    </row>
    <row r="2335" spans="1:8" ht="45" x14ac:dyDescent="0.25">
      <c r="A2335" s="1">
        <v>2331</v>
      </c>
      <c r="B2335" s="1">
        <v>41532</v>
      </c>
      <c r="C2335" t="s">
        <v>200</v>
      </c>
      <c r="D2335" s="8">
        <v>43423</v>
      </c>
      <c r="E2335" s="1">
        <v>470</v>
      </c>
      <c r="F2335" s="2">
        <v>3702130.46</v>
      </c>
      <c r="G2335" s="2">
        <v>19441558</v>
      </c>
      <c r="H2335" s="13" t="s">
        <v>1022</v>
      </c>
    </row>
    <row r="2336" spans="1:8" ht="45" x14ac:dyDescent="0.25">
      <c r="A2336" s="1">
        <v>2332</v>
      </c>
      <c r="B2336" s="1">
        <v>41646</v>
      </c>
      <c r="C2336" t="s">
        <v>202</v>
      </c>
      <c r="D2336" s="8">
        <v>43423</v>
      </c>
      <c r="E2336" s="1">
        <v>140</v>
      </c>
      <c r="F2336" s="2">
        <v>10524920.5</v>
      </c>
      <c r="G2336" s="2">
        <v>1073240539</v>
      </c>
      <c r="H2336" s="13" t="s">
        <v>1022</v>
      </c>
    </row>
    <row r="2337" spans="1:8" ht="45" x14ac:dyDescent="0.25">
      <c r="A2337" s="1">
        <v>2333</v>
      </c>
      <c r="B2337" s="1">
        <v>41545</v>
      </c>
      <c r="C2337" t="s">
        <v>200</v>
      </c>
      <c r="D2337" s="8">
        <v>43423</v>
      </c>
      <c r="E2337" s="1">
        <v>434</v>
      </c>
      <c r="F2337" s="2">
        <v>3702130.46</v>
      </c>
      <c r="G2337" s="2">
        <v>79967143</v>
      </c>
      <c r="H2337" s="13" t="s">
        <v>1022</v>
      </c>
    </row>
    <row r="2338" spans="1:8" ht="45" x14ac:dyDescent="0.25">
      <c r="A2338" s="1">
        <v>2334</v>
      </c>
      <c r="B2338" s="1">
        <v>41612</v>
      </c>
      <c r="C2338" t="s">
        <v>200</v>
      </c>
      <c r="D2338" s="8">
        <v>43423</v>
      </c>
      <c r="E2338" s="1">
        <v>465</v>
      </c>
      <c r="F2338" s="2">
        <v>3702130.46</v>
      </c>
      <c r="G2338" s="2">
        <v>438167</v>
      </c>
      <c r="H2338" s="13" t="s">
        <v>1022</v>
      </c>
    </row>
    <row r="2339" spans="1:8" ht="45" x14ac:dyDescent="0.25">
      <c r="A2339" s="1">
        <v>2335</v>
      </c>
      <c r="B2339" s="1">
        <v>41527</v>
      </c>
      <c r="C2339" t="s">
        <v>200</v>
      </c>
      <c r="D2339" s="8">
        <v>43423</v>
      </c>
      <c r="E2339" s="1">
        <v>600</v>
      </c>
      <c r="F2339" s="2">
        <v>3702130.46</v>
      </c>
      <c r="G2339" s="2">
        <v>80380957</v>
      </c>
      <c r="H2339" s="13" t="s">
        <v>1022</v>
      </c>
    </row>
    <row r="2340" spans="1:8" ht="45" x14ac:dyDescent="0.25">
      <c r="A2340" s="1">
        <v>2336</v>
      </c>
      <c r="B2340" s="1">
        <v>41531</v>
      </c>
      <c r="C2340" t="s">
        <v>200</v>
      </c>
      <c r="D2340" s="8">
        <v>43423</v>
      </c>
      <c r="E2340" s="1">
        <v>420</v>
      </c>
      <c r="F2340" s="2">
        <v>3702130.46</v>
      </c>
      <c r="G2340" s="2">
        <v>52559516</v>
      </c>
      <c r="H2340" s="13" t="s">
        <v>1022</v>
      </c>
    </row>
    <row r="2341" spans="1:8" ht="45" x14ac:dyDescent="0.25">
      <c r="A2341" s="1">
        <v>2337</v>
      </c>
      <c r="B2341" s="1">
        <v>41549</v>
      </c>
      <c r="C2341" t="s">
        <v>200</v>
      </c>
      <c r="D2341" s="8">
        <v>43423</v>
      </c>
      <c r="E2341" s="1">
        <v>435</v>
      </c>
      <c r="F2341" s="2">
        <v>3702130.46</v>
      </c>
      <c r="G2341" s="2">
        <v>2964507</v>
      </c>
      <c r="H2341" s="13" t="s">
        <v>1022</v>
      </c>
    </row>
    <row r="2342" spans="1:8" ht="45" x14ac:dyDescent="0.25">
      <c r="A2342" s="1">
        <v>2338</v>
      </c>
      <c r="B2342" s="1">
        <v>41534</v>
      </c>
      <c r="C2342" t="s">
        <v>200</v>
      </c>
      <c r="D2342" s="8">
        <v>43423</v>
      </c>
      <c r="E2342" s="1">
        <v>476</v>
      </c>
      <c r="F2342" s="2">
        <v>3702130.46</v>
      </c>
      <c r="G2342" s="2">
        <v>19440755</v>
      </c>
      <c r="H2342" s="13" t="s">
        <v>1022</v>
      </c>
    </row>
    <row r="2343" spans="1:8" ht="45" x14ac:dyDescent="0.25">
      <c r="A2343" s="1">
        <v>2339</v>
      </c>
      <c r="B2343" s="1">
        <v>41669</v>
      </c>
      <c r="C2343" t="s">
        <v>203</v>
      </c>
      <c r="D2343" s="8">
        <v>43423</v>
      </c>
      <c r="E2343" s="1">
        <v>320</v>
      </c>
      <c r="F2343" s="2">
        <v>6067117.4299999997</v>
      </c>
      <c r="G2343" s="2">
        <v>1033677509</v>
      </c>
      <c r="H2343" s="13" t="s">
        <v>1022</v>
      </c>
    </row>
    <row r="2344" spans="1:8" ht="45" x14ac:dyDescent="0.25">
      <c r="A2344" s="1">
        <v>2340</v>
      </c>
      <c r="B2344" s="1">
        <v>41565</v>
      </c>
      <c r="C2344" t="s">
        <v>200</v>
      </c>
      <c r="D2344" s="8">
        <v>43423</v>
      </c>
      <c r="E2344" s="1">
        <v>462</v>
      </c>
      <c r="F2344" s="2">
        <v>3702130.46</v>
      </c>
      <c r="G2344" s="2">
        <v>39644963</v>
      </c>
      <c r="H2344" s="13" t="s">
        <v>1022</v>
      </c>
    </row>
    <row r="2345" spans="1:8" ht="45" x14ac:dyDescent="0.25">
      <c r="A2345" s="1">
        <v>2341</v>
      </c>
      <c r="B2345" s="1">
        <v>41635</v>
      </c>
      <c r="C2345" t="s">
        <v>204</v>
      </c>
      <c r="D2345" s="8">
        <v>43423</v>
      </c>
      <c r="E2345" s="1">
        <v>310</v>
      </c>
      <c r="F2345" s="2">
        <v>14346481.779999999</v>
      </c>
      <c r="G2345" s="2">
        <v>1088301733</v>
      </c>
      <c r="H2345" s="13" t="s">
        <v>1022</v>
      </c>
    </row>
    <row r="2346" spans="1:8" ht="45" x14ac:dyDescent="0.25">
      <c r="A2346" s="1">
        <v>2342</v>
      </c>
      <c r="B2346" s="1">
        <v>41643</v>
      </c>
      <c r="C2346" t="s">
        <v>202</v>
      </c>
      <c r="D2346" s="8">
        <v>43423</v>
      </c>
      <c r="E2346" s="1">
        <v>40</v>
      </c>
      <c r="F2346" s="2">
        <v>10524920.5</v>
      </c>
      <c r="G2346" s="2">
        <v>79609920</v>
      </c>
      <c r="H2346" s="13" t="s">
        <v>1022</v>
      </c>
    </row>
    <row r="2347" spans="1:8" ht="45" x14ac:dyDescent="0.25">
      <c r="A2347" s="1">
        <v>2343</v>
      </c>
      <c r="B2347" s="1">
        <v>41521</v>
      </c>
      <c r="C2347" t="s">
        <v>200</v>
      </c>
      <c r="D2347" s="8">
        <v>43423</v>
      </c>
      <c r="E2347" s="1">
        <v>507</v>
      </c>
      <c r="F2347" s="2">
        <v>3702130.46</v>
      </c>
      <c r="G2347" s="2">
        <v>79513504</v>
      </c>
      <c r="H2347" s="13" t="s">
        <v>1022</v>
      </c>
    </row>
    <row r="2348" spans="1:8" ht="45" x14ac:dyDescent="0.25">
      <c r="A2348" s="1">
        <v>2344</v>
      </c>
      <c r="B2348" s="1">
        <v>41595</v>
      </c>
      <c r="C2348" t="s">
        <v>200</v>
      </c>
      <c r="D2348" s="8">
        <v>43423</v>
      </c>
      <c r="E2348" s="1">
        <v>602</v>
      </c>
      <c r="F2348" s="2">
        <v>3702130.46</v>
      </c>
      <c r="G2348" s="2">
        <v>1014195881</v>
      </c>
      <c r="H2348" s="13" t="s">
        <v>1022</v>
      </c>
    </row>
    <row r="2349" spans="1:8" ht="45" x14ac:dyDescent="0.25">
      <c r="A2349" s="1">
        <v>2345</v>
      </c>
      <c r="B2349" s="1">
        <v>41629</v>
      </c>
      <c r="C2349" t="s">
        <v>200</v>
      </c>
      <c r="D2349" s="8">
        <v>43423</v>
      </c>
      <c r="E2349" s="1">
        <v>430</v>
      </c>
      <c r="F2349" s="2">
        <v>3702130.46</v>
      </c>
      <c r="G2349" s="2">
        <v>79610742</v>
      </c>
      <c r="H2349" s="13" t="s">
        <v>1022</v>
      </c>
    </row>
    <row r="2350" spans="1:8" ht="45" x14ac:dyDescent="0.25">
      <c r="A2350" s="1">
        <v>2346</v>
      </c>
      <c r="B2350" s="1">
        <v>41539</v>
      </c>
      <c r="C2350" t="s">
        <v>200</v>
      </c>
      <c r="D2350" s="8">
        <v>43423</v>
      </c>
      <c r="E2350" s="1">
        <v>522</v>
      </c>
      <c r="F2350" s="2">
        <v>3702130.46</v>
      </c>
      <c r="G2350" s="2">
        <v>52057227</v>
      </c>
      <c r="H2350" s="13" t="s">
        <v>1022</v>
      </c>
    </row>
    <row r="2351" spans="1:8" ht="45" x14ac:dyDescent="0.25">
      <c r="A2351" s="1">
        <v>2347</v>
      </c>
      <c r="B2351" s="1">
        <v>41636</v>
      </c>
      <c r="C2351" t="s">
        <v>204</v>
      </c>
      <c r="D2351" s="8">
        <v>43423</v>
      </c>
      <c r="E2351" s="1">
        <v>213</v>
      </c>
      <c r="F2351" s="2">
        <v>14346481.779999999</v>
      </c>
      <c r="G2351" s="2">
        <v>1020715126</v>
      </c>
      <c r="H2351" s="13" t="s">
        <v>1022</v>
      </c>
    </row>
    <row r="2352" spans="1:8" ht="45" x14ac:dyDescent="0.25">
      <c r="A2352" s="1">
        <v>2348</v>
      </c>
      <c r="B2352" s="1">
        <v>41590</v>
      </c>
      <c r="C2352" t="s">
        <v>200</v>
      </c>
      <c r="D2352" s="8">
        <v>43423</v>
      </c>
      <c r="E2352" s="1">
        <v>485</v>
      </c>
      <c r="F2352" s="2">
        <v>3702130.46</v>
      </c>
      <c r="G2352" s="2">
        <v>52366641</v>
      </c>
      <c r="H2352" s="13" t="s">
        <v>1022</v>
      </c>
    </row>
    <row r="2353" spans="1:8" ht="45" x14ac:dyDescent="0.25">
      <c r="A2353" s="1">
        <v>2349</v>
      </c>
      <c r="B2353" s="1">
        <v>41658</v>
      </c>
      <c r="C2353" t="s">
        <v>201</v>
      </c>
      <c r="D2353" s="8">
        <v>43423</v>
      </c>
      <c r="E2353" s="1">
        <v>10</v>
      </c>
      <c r="F2353" s="2">
        <v>2912298.89</v>
      </c>
      <c r="G2353" s="2">
        <v>51653564</v>
      </c>
      <c r="H2353" s="13" t="s">
        <v>1022</v>
      </c>
    </row>
    <row r="2354" spans="1:8" ht="45" x14ac:dyDescent="0.25">
      <c r="A2354" s="1">
        <v>2350</v>
      </c>
      <c r="B2354" s="1">
        <v>41610</v>
      </c>
      <c r="C2354" t="s">
        <v>200</v>
      </c>
      <c r="D2354" s="8">
        <v>43423</v>
      </c>
      <c r="E2354" s="1">
        <v>487</v>
      </c>
      <c r="F2354" s="2">
        <v>3702130.46</v>
      </c>
      <c r="G2354" s="2">
        <v>79836116</v>
      </c>
      <c r="H2354" s="13" t="s">
        <v>1022</v>
      </c>
    </row>
    <row r="2355" spans="1:8" ht="45" x14ac:dyDescent="0.25">
      <c r="A2355" s="1">
        <v>2351</v>
      </c>
      <c r="B2355" s="1">
        <v>41604</v>
      </c>
      <c r="C2355" t="s">
        <v>200</v>
      </c>
      <c r="D2355" s="8">
        <v>43423</v>
      </c>
      <c r="E2355" s="1">
        <v>411</v>
      </c>
      <c r="F2355" s="2">
        <v>3702130.46</v>
      </c>
      <c r="G2355" s="2">
        <v>79507320</v>
      </c>
      <c r="H2355" s="13" t="s">
        <v>1022</v>
      </c>
    </row>
    <row r="2356" spans="1:8" ht="45" x14ac:dyDescent="0.25">
      <c r="A2356" s="1">
        <v>2352</v>
      </c>
      <c r="B2356" s="1">
        <v>41588</v>
      </c>
      <c r="C2356" t="s">
        <v>200</v>
      </c>
      <c r="D2356" s="8">
        <v>43423</v>
      </c>
      <c r="E2356" s="1">
        <v>450</v>
      </c>
      <c r="F2356" s="2">
        <v>3702130.46</v>
      </c>
      <c r="G2356" s="2">
        <v>1020798426</v>
      </c>
      <c r="H2356" s="13" t="s">
        <v>1022</v>
      </c>
    </row>
    <row r="2357" spans="1:8" ht="45" x14ac:dyDescent="0.25">
      <c r="A2357" s="1">
        <v>2353</v>
      </c>
      <c r="B2357" s="1">
        <v>41615</v>
      </c>
      <c r="C2357" t="s">
        <v>200</v>
      </c>
      <c r="D2357" s="8">
        <v>43423</v>
      </c>
      <c r="E2357" s="1">
        <v>475</v>
      </c>
      <c r="F2357" s="2">
        <v>3702130.46</v>
      </c>
      <c r="G2357" s="2">
        <v>1030543869</v>
      </c>
      <c r="H2357" s="13" t="s">
        <v>1022</v>
      </c>
    </row>
    <row r="2358" spans="1:8" ht="45" x14ac:dyDescent="0.25">
      <c r="A2358" s="1">
        <v>2354</v>
      </c>
      <c r="B2358" s="1">
        <v>41638</v>
      </c>
      <c r="C2358" t="s">
        <v>204</v>
      </c>
      <c r="D2358" s="8">
        <v>43423</v>
      </c>
      <c r="E2358" s="1">
        <v>213</v>
      </c>
      <c r="F2358" s="2">
        <v>14346481.779999999</v>
      </c>
      <c r="G2358" s="2">
        <v>1019027329</v>
      </c>
      <c r="H2358" s="13" t="s">
        <v>1022</v>
      </c>
    </row>
    <row r="2359" spans="1:8" ht="45" x14ac:dyDescent="0.25">
      <c r="A2359" s="1">
        <v>2355</v>
      </c>
      <c r="B2359" s="1">
        <v>41654</v>
      </c>
      <c r="C2359" t="s">
        <v>201</v>
      </c>
      <c r="D2359" s="8">
        <v>43423</v>
      </c>
      <c r="E2359" s="1">
        <v>61</v>
      </c>
      <c r="F2359" s="2">
        <v>2912298.89</v>
      </c>
      <c r="G2359" s="2">
        <v>4514454</v>
      </c>
      <c r="H2359" s="13" t="s">
        <v>1022</v>
      </c>
    </row>
    <row r="2360" spans="1:8" ht="45" x14ac:dyDescent="0.25">
      <c r="A2360" s="1">
        <v>2356</v>
      </c>
      <c r="B2360" s="1">
        <v>41584</v>
      </c>
      <c r="C2360" t="s">
        <v>200</v>
      </c>
      <c r="D2360" s="8">
        <v>43423</v>
      </c>
      <c r="E2360" s="1">
        <v>478</v>
      </c>
      <c r="F2360" s="2">
        <v>3702130.46</v>
      </c>
      <c r="G2360" s="2">
        <v>13015406</v>
      </c>
      <c r="H2360" s="13" t="s">
        <v>1022</v>
      </c>
    </row>
    <row r="2361" spans="1:8" ht="45" x14ac:dyDescent="0.25">
      <c r="A2361" s="1">
        <v>2357</v>
      </c>
      <c r="B2361" s="1">
        <v>41571</v>
      </c>
      <c r="C2361" t="s">
        <v>200</v>
      </c>
      <c r="D2361" s="8">
        <v>43423</v>
      </c>
      <c r="E2361" s="1">
        <v>601</v>
      </c>
      <c r="F2361" s="2">
        <v>3702130.46</v>
      </c>
      <c r="G2361" s="2">
        <v>1030583038</v>
      </c>
      <c r="H2361" s="13" t="s">
        <v>1022</v>
      </c>
    </row>
    <row r="2362" spans="1:8" ht="45" x14ac:dyDescent="0.25">
      <c r="A2362" s="1">
        <v>2358</v>
      </c>
      <c r="B2362" s="1">
        <v>41593</v>
      </c>
      <c r="C2362" t="s">
        <v>200</v>
      </c>
      <c r="D2362" s="8">
        <v>43423</v>
      </c>
      <c r="E2362" s="1">
        <v>436</v>
      </c>
      <c r="F2362" s="2">
        <v>3702130.46</v>
      </c>
      <c r="G2362" s="2">
        <v>53159736</v>
      </c>
      <c r="H2362" s="13" t="s">
        <v>1022</v>
      </c>
    </row>
    <row r="2363" spans="1:8" ht="45" x14ac:dyDescent="0.25">
      <c r="A2363" s="1">
        <v>2359</v>
      </c>
      <c r="B2363" s="1">
        <v>41514</v>
      </c>
      <c r="C2363" t="s">
        <v>200</v>
      </c>
      <c r="D2363" s="8">
        <v>43423</v>
      </c>
      <c r="E2363" s="1">
        <v>140</v>
      </c>
      <c r="F2363" s="2">
        <v>3702130.46</v>
      </c>
      <c r="G2363" s="2">
        <v>1083910206</v>
      </c>
      <c r="H2363" s="13" t="s">
        <v>1022</v>
      </c>
    </row>
    <row r="2364" spans="1:8" ht="45" x14ac:dyDescent="0.25">
      <c r="A2364" s="1">
        <v>2360</v>
      </c>
      <c r="B2364" s="1">
        <v>41557</v>
      </c>
      <c r="C2364" t="s">
        <v>200</v>
      </c>
      <c r="D2364" s="8">
        <v>43423</v>
      </c>
      <c r="E2364" s="1">
        <v>454</v>
      </c>
      <c r="F2364" s="2">
        <v>3702130.46</v>
      </c>
      <c r="G2364" s="2">
        <v>74242854</v>
      </c>
      <c r="H2364" s="13" t="s">
        <v>1022</v>
      </c>
    </row>
    <row r="2365" spans="1:8" ht="45" x14ac:dyDescent="0.25">
      <c r="A2365" s="1">
        <v>2361</v>
      </c>
      <c r="B2365" s="1">
        <v>41548</v>
      </c>
      <c r="C2365" t="s">
        <v>200</v>
      </c>
      <c r="D2365" s="8">
        <v>43423</v>
      </c>
      <c r="E2365" s="1">
        <v>435</v>
      </c>
      <c r="F2365" s="2">
        <v>3702130.46</v>
      </c>
      <c r="G2365" s="2">
        <v>2964507</v>
      </c>
      <c r="H2365" s="13" t="s">
        <v>1022</v>
      </c>
    </row>
    <row r="2366" spans="1:8" ht="45" x14ac:dyDescent="0.25">
      <c r="A2366" s="1">
        <v>2362</v>
      </c>
      <c r="B2366" s="1">
        <v>41659</v>
      </c>
      <c r="C2366" t="s">
        <v>205</v>
      </c>
      <c r="D2366" s="8">
        <v>43423</v>
      </c>
      <c r="E2366" s="1">
        <v>300</v>
      </c>
      <c r="F2366" s="2">
        <v>1855497</v>
      </c>
      <c r="G2366" s="2">
        <v>79795632</v>
      </c>
      <c r="H2366" s="13" t="s">
        <v>1022</v>
      </c>
    </row>
    <row r="2367" spans="1:8" ht="45" x14ac:dyDescent="0.25">
      <c r="A2367" s="1">
        <v>2363</v>
      </c>
      <c r="B2367" s="1">
        <v>41611</v>
      </c>
      <c r="C2367" t="s">
        <v>200</v>
      </c>
      <c r="D2367" s="8">
        <v>43423</v>
      </c>
      <c r="E2367" s="1">
        <v>626</v>
      </c>
      <c r="F2367" s="2">
        <v>3702130.46</v>
      </c>
      <c r="G2367" s="2">
        <v>52181666</v>
      </c>
      <c r="H2367" s="13" t="s">
        <v>1022</v>
      </c>
    </row>
    <row r="2368" spans="1:8" ht="45" x14ac:dyDescent="0.25">
      <c r="A2368" s="1">
        <v>2364</v>
      </c>
      <c r="B2368" s="1">
        <v>41523</v>
      </c>
      <c r="C2368" t="s">
        <v>200</v>
      </c>
      <c r="D2368" s="8">
        <v>43423</v>
      </c>
      <c r="E2368" s="1">
        <v>486</v>
      </c>
      <c r="F2368" s="2">
        <v>3702130.46</v>
      </c>
      <c r="G2368" s="2">
        <v>79857563</v>
      </c>
      <c r="H2368" s="13" t="s">
        <v>1022</v>
      </c>
    </row>
    <row r="2369" spans="1:8" ht="45" x14ac:dyDescent="0.25">
      <c r="A2369" s="1">
        <v>2365</v>
      </c>
      <c r="B2369" s="1">
        <v>41607</v>
      </c>
      <c r="C2369" t="s">
        <v>200</v>
      </c>
      <c r="D2369" s="8">
        <v>43423</v>
      </c>
      <c r="E2369" s="1">
        <v>477</v>
      </c>
      <c r="F2369" s="2">
        <v>3702130.46</v>
      </c>
      <c r="G2369" s="2">
        <v>80865534</v>
      </c>
      <c r="H2369" s="13" t="s">
        <v>1022</v>
      </c>
    </row>
    <row r="2370" spans="1:8" ht="45" x14ac:dyDescent="0.25">
      <c r="A2370" s="1">
        <v>2366</v>
      </c>
      <c r="B2370" s="1">
        <v>41626</v>
      </c>
      <c r="C2370" t="s">
        <v>200</v>
      </c>
      <c r="D2370" s="8">
        <v>43423</v>
      </c>
      <c r="E2370" s="1">
        <v>431</v>
      </c>
      <c r="F2370" s="2">
        <v>3702130.46</v>
      </c>
      <c r="G2370" s="2">
        <v>8533130</v>
      </c>
      <c r="H2370" s="13" t="s">
        <v>1022</v>
      </c>
    </row>
    <row r="2371" spans="1:8" ht="45" x14ac:dyDescent="0.25">
      <c r="A2371" s="1">
        <v>2367</v>
      </c>
      <c r="B2371" s="1">
        <v>41630</v>
      </c>
      <c r="C2371" t="s">
        <v>200</v>
      </c>
      <c r="D2371" s="8">
        <v>43423</v>
      </c>
      <c r="E2371" s="1">
        <v>428</v>
      </c>
      <c r="F2371" s="2">
        <v>3702130.46</v>
      </c>
      <c r="G2371" s="2">
        <v>1010183394</v>
      </c>
      <c r="H2371" s="13" t="s">
        <v>1022</v>
      </c>
    </row>
    <row r="2372" spans="1:8" ht="45" x14ac:dyDescent="0.25">
      <c r="A2372" s="1">
        <v>2368</v>
      </c>
      <c r="B2372" s="1">
        <v>41513</v>
      </c>
      <c r="C2372" t="s">
        <v>200</v>
      </c>
      <c r="D2372" s="8">
        <v>43423</v>
      </c>
      <c r="E2372" s="1">
        <v>481</v>
      </c>
      <c r="F2372" s="2">
        <v>3702130.46</v>
      </c>
      <c r="G2372" s="2">
        <v>80414307</v>
      </c>
      <c r="H2372" s="13" t="s">
        <v>1022</v>
      </c>
    </row>
    <row r="2373" spans="1:8" ht="45" x14ac:dyDescent="0.25">
      <c r="A2373" s="1">
        <v>2369</v>
      </c>
      <c r="B2373" s="1">
        <v>41639</v>
      </c>
      <c r="C2373" t="s">
        <v>204</v>
      </c>
      <c r="D2373" s="8">
        <v>43423</v>
      </c>
      <c r="E2373" s="1">
        <v>213</v>
      </c>
      <c r="F2373" s="2">
        <v>14346481.779999999</v>
      </c>
      <c r="G2373" s="2">
        <v>52283995</v>
      </c>
      <c r="H2373" s="13" t="s">
        <v>1022</v>
      </c>
    </row>
    <row r="2374" spans="1:8" ht="45" x14ac:dyDescent="0.25">
      <c r="A2374" s="1">
        <v>2370</v>
      </c>
      <c r="B2374" s="1">
        <v>41582</v>
      </c>
      <c r="C2374" t="s">
        <v>200</v>
      </c>
      <c r="D2374" s="8">
        <v>43423</v>
      </c>
      <c r="E2374" s="1">
        <v>630</v>
      </c>
      <c r="F2374" s="2">
        <v>3702130.46</v>
      </c>
      <c r="G2374" s="2">
        <v>79687378</v>
      </c>
      <c r="H2374" s="13" t="s">
        <v>1022</v>
      </c>
    </row>
    <row r="2375" spans="1:8" ht="45" x14ac:dyDescent="0.25">
      <c r="A2375" s="1">
        <v>2371</v>
      </c>
      <c r="B2375" s="1">
        <v>41664</v>
      </c>
      <c r="C2375" t="s">
        <v>206</v>
      </c>
      <c r="D2375" s="8">
        <v>43423</v>
      </c>
      <c r="E2375" s="1">
        <v>123</v>
      </c>
      <c r="F2375" s="2">
        <v>36299037.670000002</v>
      </c>
      <c r="G2375" s="2">
        <v>79309197</v>
      </c>
      <c r="H2375" s="13" t="s">
        <v>1022</v>
      </c>
    </row>
    <row r="2376" spans="1:8" ht="45" x14ac:dyDescent="0.25">
      <c r="A2376" s="1">
        <v>2372</v>
      </c>
      <c r="B2376" s="1">
        <v>41624</v>
      </c>
      <c r="C2376" t="s">
        <v>200</v>
      </c>
      <c r="D2376" s="8">
        <v>43423</v>
      </c>
      <c r="E2376" s="1">
        <v>429</v>
      </c>
      <c r="F2376" s="2">
        <v>3702130.46</v>
      </c>
      <c r="G2376" s="2">
        <v>80283131</v>
      </c>
      <c r="H2376" s="13" t="s">
        <v>1022</v>
      </c>
    </row>
    <row r="2377" spans="1:8" ht="45" x14ac:dyDescent="0.25">
      <c r="A2377" s="1">
        <v>2373</v>
      </c>
      <c r="B2377" s="1">
        <v>41516</v>
      </c>
      <c r="C2377" t="s">
        <v>200</v>
      </c>
      <c r="D2377" s="8">
        <v>43423</v>
      </c>
      <c r="E2377" s="1">
        <v>471</v>
      </c>
      <c r="F2377" s="2">
        <v>3702130.46</v>
      </c>
      <c r="G2377" s="2">
        <v>23782847</v>
      </c>
      <c r="H2377" s="13" t="s">
        <v>1022</v>
      </c>
    </row>
    <row r="2378" spans="1:8" ht="45" x14ac:dyDescent="0.25">
      <c r="A2378" s="1">
        <v>2374</v>
      </c>
      <c r="B2378" s="1">
        <v>41613</v>
      </c>
      <c r="C2378" t="s">
        <v>200</v>
      </c>
      <c r="D2378" s="8">
        <v>43423</v>
      </c>
      <c r="E2378" s="1">
        <v>465</v>
      </c>
      <c r="F2378" s="2">
        <v>3702130.46</v>
      </c>
      <c r="G2378" s="2">
        <v>438167</v>
      </c>
      <c r="H2378" s="13" t="s">
        <v>1022</v>
      </c>
    </row>
    <row r="2379" spans="1:8" ht="45" x14ac:dyDescent="0.25">
      <c r="A2379" s="1">
        <v>2375</v>
      </c>
      <c r="B2379" s="1">
        <v>41560</v>
      </c>
      <c r="C2379" t="s">
        <v>200</v>
      </c>
      <c r="D2379" s="8">
        <v>43423</v>
      </c>
      <c r="E2379" s="1">
        <v>509</v>
      </c>
      <c r="F2379" s="2">
        <v>3702130.46</v>
      </c>
      <c r="G2379" s="2">
        <v>19496622</v>
      </c>
      <c r="H2379" s="13" t="s">
        <v>1022</v>
      </c>
    </row>
    <row r="2380" spans="1:8" ht="45" x14ac:dyDescent="0.25">
      <c r="A2380" s="1">
        <v>2376</v>
      </c>
      <c r="B2380" s="1">
        <v>41511</v>
      </c>
      <c r="C2380" t="s">
        <v>200</v>
      </c>
      <c r="D2380" s="8">
        <v>43423</v>
      </c>
      <c r="E2380" s="1">
        <v>481</v>
      </c>
      <c r="F2380" s="2">
        <v>3702130.46</v>
      </c>
      <c r="G2380" s="2">
        <v>80414307</v>
      </c>
      <c r="H2380" s="13" t="s">
        <v>1022</v>
      </c>
    </row>
    <row r="2381" spans="1:8" ht="45" x14ac:dyDescent="0.25">
      <c r="A2381" s="1">
        <v>2377</v>
      </c>
      <c r="B2381" s="1">
        <v>41589</v>
      </c>
      <c r="C2381" t="s">
        <v>200</v>
      </c>
      <c r="D2381" s="8">
        <v>43423</v>
      </c>
      <c r="E2381" s="1">
        <v>485</v>
      </c>
      <c r="F2381" s="2">
        <v>3702130.46</v>
      </c>
      <c r="G2381" s="2">
        <v>80247199</v>
      </c>
      <c r="H2381" s="13" t="s">
        <v>1022</v>
      </c>
    </row>
    <row r="2382" spans="1:8" ht="45" x14ac:dyDescent="0.25">
      <c r="A2382" s="1">
        <v>2378</v>
      </c>
      <c r="B2382" s="1">
        <v>41563</v>
      </c>
      <c r="C2382" t="s">
        <v>200</v>
      </c>
      <c r="D2382" s="8">
        <v>43423</v>
      </c>
      <c r="E2382" s="1">
        <v>462</v>
      </c>
      <c r="F2382" s="2">
        <v>3702130.46</v>
      </c>
      <c r="G2382" s="2">
        <v>79562745</v>
      </c>
      <c r="H2382" s="13" t="s">
        <v>1022</v>
      </c>
    </row>
    <row r="2383" spans="1:8" ht="45" x14ac:dyDescent="0.25">
      <c r="A2383" s="1">
        <v>2379</v>
      </c>
      <c r="B2383" s="1">
        <v>41525</v>
      </c>
      <c r="C2383" t="s">
        <v>200</v>
      </c>
      <c r="D2383" s="8">
        <v>43423</v>
      </c>
      <c r="E2383" s="1">
        <v>508</v>
      </c>
      <c r="F2383" s="2">
        <v>3702130.46</v>
      </c>
      <c r="G2383" s="2">
        <v>79294117</v>
      </c>
      <c r="H2383" s="13" t="s">
        <v>1022</v>
      </c>
    </row>
    <row r="2384" spans="1:8" ht="45" x14ac:dyDescent="0.25">
      <c r="A2384" s="1">
        <v>2380</v>
      </c>
      <c r="B2384" s="1">
        <v>41572</v>
      </c>
      <c r="C2384" t="s">
        <v>200</v>
      </c>
      <c r="D2384" s="8">
        <v>43423</v>
      </c>
      <c r="E2384" s="1">
        <v>479</v>
      </c>
      <c r="F2384" s="2">
        <v>3702130.46</v>
      </c>
      <c r="G2384" s="2">
        <v>1068926649</v>
      </c>
      <c r="H2384" s="13" t="s">
        <v>1022</v>
      </c>
    </row>
    <row r="2385" spans="1:8" ht="45" x14ac:dyDescent="0.25">
      <c r="A2385" s="1">
        <v>2381</v>
      </c>
      <c r="B2385" s="1">
        <v>41663</v>
      </c>
      <c r="C2385" t="s">
        <v>206</v>
      </c>
      <c r="D2385" s="8">
        <v>43423</v>
      </c>
      <c r="E2385" s="1">
        <v>70</v>
      </c>
      <c r="F2385" s="2">
        <v>36299037.670000002</v>
      </c>
      <c r="G2385" s="2">
        <v>1030614157</v>
      </c>
      <c r="H2385" s="13" t="s">
        <v>1022</v>
      </c>
    </row>
    <row r="2386" spans="1:8" ht="45" x14ac:dyDescent="0.25">
      <c r="A2386" s="1">
        <v>2382</v>
      </c>
      <c r="B2386" s="1">
        <v>41577</v>
      </c>
      <c r="C2386" t="s">
        <v>200</v>
      </c>
      <c r="D2386" s="8">
        <v>43423</v>
      </c>
      <c r="E2386" s="1">
        <v>457</v>
      </c>
      <c r="F2386" s="2">
        <v>3702130.46</v>
      </c>
      <c r="G2386" s="2">
        <v>39632986</v>
      </c>
      <c r="H2386" s="13" t="s">
        <v>1022</v>
      </c>
    </row>
    <row r="2387" spans="1:8" ht="45" x14ac:dyDescent="0.25">
      <c r="A2387" s="1">
        <v>2383</v>
      </c>
      <c r="B2387" s="1">
        <v>41649</v>
      </c>
      <c r="C2387" t="s">
        <v>202</v>
      </c>
      <c r="D2387" s="8">
        <v>43423</v>
      </c>
      <c r="E2387" s="1">
        <v>140</v>
      </c>
      <c r="F2387" s="2">
        <v>10524920.5</v>
      </c>
      <c r="G2387" s="2">
        <v>1070952417</v>
      </c>
      <c r="H2387" s="13" t="s">
        <v>1022</v>
      </c>
    </row>
    <row r="2388" spans="1:8" ht="45" x14ac:dyDescent="0.25">
      <c r="A2388" s="1">
        <v>2384</v>
      </c>
      <c r="B2388" s="1">
        <v>41530</v>
      </c>
      <c r="C2388" t="s">
        <v>200</v>
      </c>
      <c r="D2388" s="8">
        <v>43423</v>
      </c>
      <c r="E2388" s="1">
        <v>524</v>
      </c>
      <c r="F2388" s="2">
        <v>3702130.46</v>
      </c>
      <c r="G2388" s="2">
        <v>52896204</v>
      </c>
      <c r="H2388" s="13" t="s">
        <v>1022</v>
      </c>
    </row>
    <row r="2389" spans="1:8" ht="45" x14ac:dyDescent="0.25">
      <c r="A2389" s="1">
        <v>2385</v>
      </c>
      <c r="B2389" s="1">
        <v>41535</v>
      </c>
      <c r="C2389" t="s">
        <v>200</v>
      </c>
      <c r="D2389" s="8">
        <v>43423</v>
      </c>
      <c r="E2389" s="1">
        <v>476</v>
      </c>
      <c r="F2389" s="2">
        <v>3702130.46</v>
      </c>
      <c r="G2389" s="2">
        <v>19440755</v>
      </c>
      <c r="H2389" s="13" t="s">
        <v>1022</v>
      </c>
    </row>
    <row r="2390" spans="1:8" ht="45" x14ac:dyDescent="0.25">
      <c r="A2390" s="1">
        <v>2386</v>
      </c>
      <c r="B2390" s="1">
        <v>41644</v>
      </c>
      <c r="C2390" t="s">
        <v>202</v>
      </c>
      <c r="D2390" s="8">
        <v>43423</v>
      </c>
      <c r="E2390" s="1">
        <v>140</v>
      </c>
      <c r="F2390" s="2">
        <v>10524920.5</v>
      </c>
      <c r="G2390" s="2">
        <v>1073236674</v>
      </c>
      <c r="H2390" s="13" t="s">
        <v>1022</v>
      </c>
    </row>
    <row r="2391" spans="1:8" ht="45" x14ac:dyDescent="0.25">
      <c r="A2391" s="1">
        <v>2387</v>
      </c>
      <c r="B2391" s="1">
        <v>41467</v>
      </c>
      <c r="C2391" t="s">
        <v>207</v>
      </c>
      <c r="D2391" s="8">
        <v>43392</v>
      </c>
      <c r="E2391" s="1">
        <v>140</v>
      </c>
      <c r="F2391" s="2">
        <v>7499900</v>
      </c>
      <c r="G2391" s="2">
        <v>79945166</v>
      </c>
      <c r="H2391" s="13" t="s">
        <v>1022</v>
      </c>
    </row>
    <row r="2392" spans="1:8" ht="45" x14ac:dyDescent="0.25">
      <c r="A2392" s="1">
        <v>2388</v>
      </c>
      <c r="B2392" s="1">
        <v>41634</v>
      </c>
      <c r="C2392" t="s">
        <v>204</v>
      </c>
      <c r="D2392" s="8">
        <v>43423</v>
      </c>
      <c r="E2392" s="1">
        <v>213</v>
      </c>
      <c r="F2392" s="2">
        <v>14346481.779999999</v>
      </c>
      <c r="G2392" s="2">
        <v>80350350</v>
      </c>
      <c r="H2392" s="13" t="s">
        <v>1022</v>
      </c>
    </row>
    <row r="2393" spans="1:8" ht="45" x14ac:dyDescent="0.25">
      <c r="A2393" s="1">
        <v>2389</v>
      </c>
      <c r="B2393" s="1">
        <v>41631</v>
      </c>
      <c r="C2393" t="s">
        <v>204</v>
      </c>
      <c r="D2393" s="8">
        <v>43423</v>
      </c>
      <c r="E2393" s="1">
        <v>320</v>
      </c>
      <c r="F2393" s="2">
        <v>14346481.779999999</v>
      </c>
      <c r="G2393" s="2">
        <v>79547938</v>
      </c>
      <c r="H2393" s="13" t="s">
        <v>1022</v>
      </c>
    </row>
    <row r="2394" spans="1:8" ht="45" x14ac:dyDescent="0.25">
      <c r="A2394" s="1">
        <v>2390</v>
      </c>
      <c r="B2394" s="1">
        <v>41543</v>
      </c>
      <c r="C2394" t="s">
        <v>200</v>
      </c>
      <c r="D2394" s="8">
        <v>43423</v>
      </c>
      <c r="E2394" s="1">
        <v>413</v>
      </c>
      <c r="F2394" s="2">
        <v>3702130.46</v>
      </c>
      <c r="G2394" s="2">
        <v>12490574</v>
      </c>
      <c r="H2394" s="13" t="s">
        <v>1022</v>
      </c>
    </row>
    <row r="2395" spans="1:8" ht="45" x14ac:dyDescent="0.25">
      <c r="A2395" s="1">
        <v>2391</v>
      </c>
      <c r="B2395" s="1">
        <v>41660</v>
      </c>
      <c r="C2395" t="s">
        <v>208</v>
      </c>
      <c r="D2395" s="8">
        <v>43423</v>
      </c>
      <c r="E2395" s="1">
        <v>213</v>
      </c>
      <c r="F2395" s="2">
        <v>34139616</v>
      </c>
      <c r="G2395" s="2">
        <v>1010174321</v>
      </c>
      <c r="H2395" s="13" t="s">
        <v>1022</v>
      </c>
    </row>
    <row r="2396" spans="1:8" ht="45" x14ac:dyDescent="0.25">
      <c r="A2396" s="1">
        <v>2392</v>
      </c>
      <c r="B2396" s="1">
        <v>41594</v>
      </c>
      <c r="C2396" t="s">
        <v>200</v>
      </c>
      <c r="D2396" s="8">
        <v>43423</v>
      </c>
      <c r="E2396" s="1">
        <v>436</v>
      </c>
      <c r="F2396" s="2">
        <v>3702130.46</v>
      </c>
      <c r="G2396" s="2">
        <v>79430499</v>
      </c>
      <c r="H2396" s="13" t="s">
        <v>1022</v>
      </c>
    </row>
    <row r="2397" spans="1:8" ht="45" x14ac:dyDescent="0.25">
      <c r="A2397" s="1">
        <v>2393</v>
      </c>
      <c r="B2397" s="1">
        <v>41568</v>
      </c>
      <c r="C2397" t="s">
        <v>200</v>
      </c>
      <c r="D2397" s="8">
        <v>43423</v>
      </c>
      <c r="E2397" s="1">
        <v>460</v>
      </c>
      <c r="F2397" s="2">
        <v>3702130.46</v>
      </c>
      <c r="G2397" s="2">
        <v>80269770</v>
      </c>
      <c r="H2397" s="13" t="s">
        <v>1022</v>
      </c>
    </row>
    <row r="2398" spans="1:8" ht="45" x14ac:dyDescent="0.25">
      <c r="A2398" s="1">
        <v>2394</v>
      </c>
      <c r="B2398" s="1">
        <v>41567</v>
      </c>
      <c r="C2398" t="s">
        <v>200</v>
      </c>
      <c r="D2398" s="8">
        <v>43423</v>
      </c>
      <c r="E2398" s="1">
        <v>601</v>
      </c>
      <c r="F2398" s="2">
        <v>3702130.46</v>
      </c>
      <c r="G2398" s="2">
        <v>1030583038</v>
      </c>
      <c r="H2398" s="13" t="s">
        <v>1022</v>
      </c>
    </row>
    <row r="2399" spans="1:8" ht="45" x14ac:dyDescent="0.25">
      <c r="A2399" s="1">
        <v>2395</v>
      </c>
      <c r="B2399" s="1">
        <v>41524</v>
      </c>
      <c r="C2399" t="s">
        <v>200</v>
      </c>
      <c r="D2399" s="8">
        <v>43423</v>
      </c>
      <c r="E2399" s="1">
        <v>486</v>
      </c>
      <c r="F2399" s="2">
        <v>3702130.46</v>
      </c>
      <c r="G2399" s="2">
        <v>79857563</v>
      </c>
      <c r="H2399" s="13" t="s">
        <v>1022</v>
      </c>
    </row>
    <row r="2400" spans="1:8" ht="45" x14ac:dyDescent="0.25">
      <c r="A2400" s="1">
        <v>2396</v>
      </c>
      <c r="B2400" s="1">
        <v>41592</v>
      </c>
      <c r="C2400" t="s">
        <v>200</v>
      </c>
      <c r="D2400" s="8">
        <v>43423</v>
      </c>
      <c r="E2400" s="1">
        <v>459</v>
      </c>
      <c r="F2400" s="2">
        <v>3702130.46</v>
      </c>
      <c r="G2400" s="2">
        <v>1014199360</v>
      </c>
      <c r="H2400" s="13" t="s">
        <v>1022</v>
      </c>
    </row>
    <row r="2401" spans="1:8" ht="45" x14ac:dyDescent="0.25">
      <c r="A2401" s="1">
        <v>2397</v>
      </c>
      <c r="B2401" s="1">
        <v>41668</v>
      </c>
      <c r="C2401" t="s">
        <v>203</v>
      </c>
      <c r="D2401" s="8">
        <v>43423</v>
      </c>
      <c r="E2401" s="1">
        <v>800</v>
      </c>
      <c r="F2401" s="2">
        <v>6067117.4299999997</v>
      </c>
      <c r="G2401" s="2">
        <v>79859314</v>
      </c>
      <c r="H2401" s="13" t="s">
        <v>1022</v>
      </c>
    </row>
    <row r="2402" spans="1:8" ht="45" x14ac:dyDescent="0.25">
      <c r="A2402" s="1">
        <v>2398</v>
      </c>
      <c r="B2402" s="1">
        <v>41616</v>
      </c>
      <c r="C2402" t="s">
        <v>200</v>
      </c>
      <c r="D2402" s="8">
        <v>43423</v>
      </c>
      <c r="E2402" s="1">
        <v>475</v>
      </c>
      <c r="F2402" s="2">
        <v>3702130.46</v>
      </c>
      <c r="G2402" s="2">
        <v>1030543869</v>
      </c>
      <c r="H2402" s="13" t="s">
        <v>1022</v>
      </c>
    </row>
    <row r="2403" spans="1:8" ht="45" x14ac:dyDescent="0.25">
      <c r="A2403" s="1">
        <v>2399</v>
      </c>
      <c r="B2403" s="1">
        <v>41546</v>
      </c>
      <c r="C2403" t="s">
        <v>200</v>
      </c>
      <c r="D2403" s="8">
        <v>43423</v>
      </c>
      <c r="E2403" s="1">
        <v>616</v>
      </c>
      <c r="F2403" s="2">
        <v>3702130.46</v>
      </c>
      <c r="G2403" s="2">
        <v>79444267</v>
      </c>
      <c r="H2403" s="13" t="s">
        <v>1022</v>
      </c>
    </row>
    <row r="2404" spans="1:8" ht="45" x14ac:dyDescent="0.25">
      <c r="A2404" s="1">
        <v>2400</v>
      </c>
      <c r="B2404" s="1">
        <v>41570</v>
      </c>
      <c r="C2404" t="s">
        <v>200</v>
      </c>
      <c r="D2404" s="8">
        <v>43423</v>
      </c>
      <c r="E2404" s="1">
        <v>458</v>
      </c>
      <c r="F2404" s="2">
        <v>3702130.46</v>
      </c>
      <c r="G2404" s="2">
        <v>2965921</v>
      </c>
      <c r="H2404" s="13" t="s">
        <v>1022</v>
      </c>
    </row>
    <row r="2405" spans="1:8" ht="45" x14ac:dyDescent="0.25">
      <c r="A2405" s="1">
        <v>2401</v>
      </c>
      <c r="B2405" s="1">
        <v>41621</v>
      </c>
      <c r="C2405" t="s">
        <v>200</v>
      </c>
      <c r="D2405" s="8">
        <v>43423</v>
      </c>
      <c r="E2405" s="1">
        <v>418</v>
      </c>
      <c r="F2405" s="2">
        <v>3702130.46</v>
      </c>
      <c r="G2405" s="2">
        <v>79323239</v>
      </c>
      <c r="H2405" s="13" t="s">
        <v>1022</v>
      </c>
    </row>
    <row r="2406" spans="1:8" ht="45" x14ac:dyDescent="0.25">
      <c r="A2406" s="1">
        <v>2402</v>
      </c>
      <c r="B2406" s="1">
        <v>41602</v>
      </c>
      <c r="C2406" t="s">
        <v>200</v>
      </c>
      <c r="D2406" s="8">
        <v>43423</v>
      </c>
      <c r="E2406" s="1">
        <v>411</v>
      </c>
      <c r="F2406" s="2">
        <v>3702130.46</v>
      </c>
      <c r="G2406" s="2">
        <v>3166528</v>
      </c>
      <c r="H2406" s="13" t="s">
        <v>1022</v>
      </c>
    </row>
    <row r="2407" spans="1:8" ht="45" x14ac:dyDescent="0.25">
      <c r="A2407" s="1">
        <v>2403</v>
      </c>
      <c r="B2407" s="1">
        <v>41623</v>
      </c>
      <c r="C2407" t="s">
        <v>200</v>
      </c>
      <c r="D2407" s="8">
        <v>43423</v>
      </c>
      <c r="E2407" s="1">
        <v>429</v>
      </c>
      <c r="F2407" s="2">
        <v>3702130.46</v>
      </c>
      <c r="G2407" s="2">
        <v>79484227</v>
      </c>
      <c r="H2407" s="13" t="s">
        <v>1022</v>
      </c>
    </row>
    <row r="2408" spans="1:8" ht="45" x14ac:dyDescent="0.25">
      <c r="A2408" s="1">
        <v>2404</v>
      </c>
      <c r="B2408" s="1">
        <v>41547</v>
      </c>
      <c r="C2408" t="s">
        <v>200</v>
      </c>
      <c r="D2408" s="8">
        <v>43423</v>
      </c>
      <c r="E2408" s="1">
        <v>615</v>
      </c>
      <c r="F2408" s="2">
        <v>3702130.46</v>
      </c>
      <c r="G2408" s="2">
        <v>80856990</v>
      </c>
      <c r="H2408" s="13" t="s">
        <v>1022</v>
      </c>
    </row>
    <row r="2409" spans="1:8" ht="45" x14ac:dyDescent="0.25">
      <c r="A2409" s="1">
        <v>2405</v>
      </c>
      <c r="B2409" s="1">
        <v>41553</v>
      </c>
      <c r="C2409" t="s">
        <v>200</v>
      </c>
      <c r="D2409" s="8">
        <v>43423</v>
      </c>
      <c r="E2409" s="1">
        <v>453</v>
      </c>
      <c r="F2409" s="2">
        <v>3702130.46</v>
      </c>
      <c r="G2409" s="2">
        <v>1026297830</v>
      </c>
      <c r="H2409" s="13" t="s">
        <v>1022</v>
      </c>
    </row>
    <row r="2410" spans="1:8" ht="45" x14ac:dyDescent="0.25">
      <c r="A2410" s="1">
        <v>2406</v>
      </c>
      <c r="B2410" s="1">
        <v>41569</v>
      </c>
      <c r="C2410" t="s">
        <v>200</v>
      </c>
      <c r="D2410" s="8">
        <v>43423</v>
      </c>
      <c r="E2410" s="1">
        <v>517</v>
      </c>
      <c r="F2410" s="2">
        <v>3702130.46</v>
      </c>
      <c r="G2410" s="2">
        <v>79802314</v>
      </c>
      <c r="H2410" s="13" t="s">
        <v>1022</v>
      </c>
    </row>
    <row r="2411" spans="1:8" ht="45" x14ac:dyDescent="0.25">
      <c r="A2411" s="1">
        <v>2407</v>
      </c>
      <c r="B2411" s="1">
        <v>41562</v>
      </c>
      <c r="C2411" t="s">
        <v>200</v>
      </c>
      <c r="D2411" s="8">
        <v>43423</v>
      </c>
      <c r="E2411" s="1">
        <v>462</v>
      </c>
      <c r="F2411" s="2">
        <v>3702130.46</v>
      </c>
      <c r="G2411" s="2">
        <v>79562745</v>
      </c>
      <c r="H2411" s="13" t="s">
        <v>1022</v>
      </c>
    </row>
    <row r="2412" spans="1:8" ht="45" x14ac:dyDescent="0.25">
      <c r="A2412" s="1">
        <v>2408</v>
      </c>
      <c r="B2412" s="1">
        <v>41561</v>
      </c>
      <c r="C2412" t="s">
        <v>200</v>
      </c>
      <c r="D2412" s="8">
        <v>43423</v>
      </c>
      <c r="E2412" s="1">
        <v>455</v>
      </c>
      <c r="F2412" s="2">
        <v>3702130.46</v>
      </c>
      <c r="G2412" s="2">
        <v>79664697</v>
      </c>
      <c r="H2412" s="13" t="s">
        <v>1022</v>
      </c>
    </row>
    <row r="2413" spans="1:8" ht="45" x14ac:dyDescent="0.25">
      <c r="A2413" s="1">
        <v>2409</v>
      </c>
      <c r="B2413" s="1">
        <v>41596</v>
      </c>
      <c r="C2413" t="s">
        <v>200</v>
      </c>
      <c r="D2413" s="8">
        <v>43423</v>
      </c>
      <c r="E2413" s="1">
        <v>506</v>
      </c>
      <c r="F2413" s="2">
        <v>3702130.46</v>
      </c>
      <c r="G2413" s="2">
        <v>29117503</v>
      </c>
      <c r="H2413" s="13" t="s">
        <v>1022</v>
      </c>
    </row>
    <row r="2414" spans="1:8" ht="45" x14ac:dyDescent="0.25">
      <c r="A2414" s="1">
        <v>2410</v>
      </c>
      <c r="B2414" s="1">
        <v>41625</v>
      </c>
      <c r="C2414" t="s">
        <v>200</v>
      </c>
      <c r="D2414" s="8">
        <v>43423</v>
      </c>
      <c r="E2414" s="1">
        <v>431</v>
      </c>
      <c r="F2414" s="2">
        <v>3702130.46</v>
      </c>
      <c r="G2414" s="2">
        <v>1013598552</v>
      </c>
      <c r="H2414" s="13" t="s">
        <v>1022</v>
      </c>
    </row>
    <row r="2415" spans="1:8" ht="45" x14ac:dyDescent="0.25">
      <c r="A2415" s="1">
        <v>2411</v>
      </c>
      <c r="B2415" s="1">
        <v>41576</v>
      </c>
      <c r="C2415" t="s">
        <v>200</v>
      </c>
      <c r="D2415" s="8">
        <v>43423</v>
      </c>
      <c r="E2415" s="1">
        <v>456</v>
      </c>
      <c r="F2415" s="2">
        <v>3702130.46</v>
      </c>
      <c r="G2415" s="2">
        <v>1016009254</v>
      </c>
      <c r="H2415" s="13" t="s">
        <v>1022</v>
      </c>
    </row>
    <row r="2416" spans="1:8" ht="45" x14ac:dyDescent="0.25">
      <c r="A2416" s="1">
        <v>2412</v>
      </c>
      <c r="B2416" s="1">
        <v>41603</v>
      </c>
      <c r="C2416" t="s">
        <v>200</v>
      </c>
      <c r="D2416" s="8">
        <v>43423</v>
      </c>
      <c r="E2416" s="1">
        <v>629</v>
      </c>
      <c r="F2416" s="2">
        <v>3702130.46</v>
      </c>
      <c r="G2416" s="2">
        <v>1010190459</v>
      </c>
      <c r="H2416" s="13" t="s">
        <v>1022</v>
      </c>
    </row>
    <row r="2417" spans="1:8" ht="45" x14ac:dyDescent="0.25">
      <c r="A2417" s="1">
        <v>2413</v>
      </c>
      <c r="B2417" s="1">
        <v>41655</v>
      </c>
      <c r="C2417" t="s">
        <v>201</v>
      </c>
      <c r="D2417" s="8">
        <v>43423</v>
      </c>
      <c r="E2417" s="1">
        <v>220</v>
      </c>
      <c r="F2417" s="2">
        <v>2912298.89</v>
      </c>
      <c r="G2417" s="2">
        <v>51931821</v>
      </c>
      <c r="H2417" s="13" t="s">
        <v>1022</v>
      </c>
    </row>
    <row r="2418" spans="1:8" ht="45" x14ac:dyDescent="0.25">
      <c r="A2418" s="1">
        <v>2414</v>
      </c>
      <c r="B2418" s="1">
        <v>41605</v>
      </c>
      <c r="C2418" t="s">
        <v>200</v>
      </c>
      <c r="D2418" s="8">
        <v>43423</v>
      </c>
      <c r="E2418" s="1">
        <v>464</v>
      </c>
      <c r="F2418" s="2">
        <v>3702130.46</v>
      </c>
      <c r="G2418" s="2">
        <v>20916177</v>
      </c>
      <c r="H2418" s="13" t="s">
        <v>1022</v>
      </c>
    </row>
    <row r="2419" spans="1:8" ht="45" x14ac:dyDescent="0.25">
      <c r="A2419" s="1">
        <v>2415</v>
      </c>
      <c r="B2419" s="1">
        <v>41614</v>
      </c>
      <c r="C2419" t="s">
        <v>200</v>
      </c>
      <c r="D2419" s="8">
        <v>43423</v>
      </c>
      <c r="E2419" s="1">
        <v>465</v>
      </c>
      <c r="F2419" s="2">
        <v>3702130.46</v>
      </c>
      <c r="G2419" s="2">
        <v>7180235</v>
      </c>
      <c r="H2419" s="13" t="s">
        <v>1022</v>
      </c>
    </row>
    <row r="2420" spans="1:8" ht="45" x14ac:dyDescent="0.25">
      <c r="A2420" s="1">
        <v>2416</v>
      </c>
      <c r="B2420" s="1">
        <v>41665</v>
      </c>
      <c r="C2420" t="s">
        <v>203</v>
      </c>
      <c r="D2420" s="8">
        <v>43423</v>
      </c>
      <c r="E2420" s="1">
        <v>110</v>
      </c>
      <c r="F2420" s="2">
        <v>6067117.4299999997</v>
      </c>
      <c r="G2420" s="2">
        <v>80245629</v>
      </c>
      <c r="H2420" s="13" t="s">
        <v>1022</v>
      </c>
    </row>
    <row r="2421" spans="1:8" ht="45" x14ac:dyDescent="0.25">
      <c r="A2421" s="1">
        <v>2417</v>
      </c>
      <c r="B2421" s="1">
        <v>41633</v>
      </c>
      <c r="C2421" t="s">
        <v>204</v>
      </c>
      <c r="D2421" s="8">
        <v>43423</v>
      </c>
      <c r="E2421" s="1">
        <v>213</v>
      </c>
      <c r="F2421" s="2">
        <v>14346481.779999999</v>
      </c>
      <c r="G2421" s="2">
        <v>79688398</v>
      </c>
      <c r="H2421" s="13" t="s">
        <v>1022</v>
      </c>
    </row>
    <row r="2422" spans="1:8" ht="45" x14ac:dyDescent="0.25">
      <c r="A2422" s="1">
        <v>2418</v>
      </c>
      <c r="B2422" s="1">
        <v>41661</v>
      </c>
      <c r="C2422" t="s">
        <v>209</v>
      </c>
      <c r="D2422" s="8">
        <v>43423</v>
      </c>
      <c r="E2422" s="1">
        <v>140</v>
      </c>
      <c r="F2422" s="2">
        <v>9950844</v>
      </c>
      <c r="G2422" s="2">
        <v>39538929</v>
      </c>
      <c r="H2422" s="13" t="s">
        <v>1022</v>
      </c>
    </row>
    <row r="2423" spans="1:8" ht="45" x14ac:dyDescent="0.25">
      <c r="A2423" s="1">
        <v>2419</v>
      </c>
      <c r="B2423" s="1">
        <v>41656</v>
      </c>
      <c r="C2423" t="s">
        <v>201</v>
      </c>
      <c r="D2423" s="8">
        <v>43423</v>
      </c>
      <c r="E2423" s="1">
        <v>60</v>
      </c>
      <c r="F2423" s="2">
        <v>2912298.89</v>
      </c>
      <c r="G2423" s="2">
        <v>79425325</v>
      </c>
      <c r="H2423" s="13" t="s">
        <v>1022</v>
      </c>
    </row>
    <row r="2424" spans="1:8" ht="45" x14ac:dyDescent="0.25">
      <c r="A2424" s="1">
        <v>2420</v>
      </c>
      <c r="B2424" s="1">
        <v>41585</v>
      </c>
      <c r="C2424" t="s">
        <v>200</v>
      </c>
      <c r="D2424" s="8">
        <v>43423</v>
      </c>
      <c r="E2424" s="1">
        <v>478</v>
      </c>
      <c r="F2424" s="2">
        <v>3702130.46</v>
      </c>
      <c r="G2424" s="2">
        <v>53089589</v>
      </c>
      <c r="H2424" s="13" t="s">
        <v>1022</v>
      </c>
    </row>
    <row r="2425" spans="1:8" ht="45" x14ac:dyDescent="0.25">
      <c r="A2425" s="1">
        <v>2421</v>
      </c>
      <c r="B2425" s="1">
        <v>41555</v>
      </c>
      <c r="C2425" t="s">
        <v>200</v>
      </c>
      <c r="D2425" s="8">
        <v>43423</v>
      </c>
      <c r="E2425" s="1">
        <v>453</v>
      </c>
      <c r="F2425" s="2">
        <v>3702130.46</v>
      </c>
      <c r="G2425" s="2">
        <v>52068514</v>
      </c>
      <c r="H2425" s="13" t="s">
        <v>1022</v>
      </c>
    </row>
    <row r="2426" spans="1:8" ht="45" x14ac:dyDescent="0.25">
      <c r="A2426" s="1">
        <v>2422</v>
      </c>
      <c r="B2426" s="1">
        <v>41586</v>
      </c>
      <c r="C2426" t="s">
        <v>200</v>
      </c>
      <c r="D2426" s="8">
        <v>43423</v>
      </c>
      <c r="E2426" s="1">
        <v>612</v>
      </c>
      <c r="F2426" s="2">
        <v>3702130.46</v>
      </c>
      <c r="G2426" s="2">
        <v>1013623455</v>
      </c>
      <c r="H2426" s="13" t="s">
        <v>1022</v>
      </c>
    </row>
    <row r="2427" spans="1:8" ht="45" x14ac:dyDescent="0.25">
      <c r="A2427" s="1">
        <v>2423</v>
      </c>
      <c r="B2427" s="1">
        <v>41632</v>
      </c>
      <c r="C2427" t="s">
        <v>204</v>
      </c>
      <c r="D2427" s="8">
        <v>43423</v>
      </c>
      <c r="E2427" s="1">
        <v>40</v>
      </c>
      <c r="F2427" s="2">
        <v>14346481.779999999</v>
      </c>
      <c r="G2427" s="2">
        <v>74795698</v>
      </c>
      <c r="H2427" s="13" t="s">
        <v>1022</v>
      </c>
    </row>
    <row r="2428" spans="1:8" ht="45" x14ac:dyDescent="0.25">
      <c r="A2428" s="1">
        <v>2424</v>
      </c>
      <c r="B2428" s="1">
        <v>41641</v>
      </c>
      <c r="C2428" t="s">
        <v>202</v>
      </c>
      <c r="D2428" s="8">
        <v>43423</v>
      </c>
      <c r="E2428" s="1">
        <v>40</v>
      </c>
      <c r="F2428" s="2">
        <v>10524920.5</v>
      </c>
      <c r="G2428" s="2">
        <v>1020732066</v>
      </c>
      <c r="H2428" s="13" t="s">
        <v>1022</v>
      </c>
    </row>
    <row r="2429" spans="1:8" ht="45" x14ac:dyDescent="0.25">
      <c r="A2429" s="1">
        <v>2425</v>
      </c>
      <c r="B2429" s="1">
        <v>41597</v>
      </c>
      <c r="C2429" t="s">
        <v>200</v>
      </c>
      <c r="D2429" s="8">
        <v>43423</v>
      </c>
      <c r="E2429" s="1">
        <v>506</v>
      </c>
      <c r="F2429" s="2">
        <v>3702130.46</v>
      </c>
      <c r="G2429" s="2">
        <v>51564199</v>
      </c>
      <c r="H2429" s="13" t="s">
        <v>1022</v>
      </c>
    </row>
    <row r="2430" spans="1:8" ht="45" x14ac:dyDescent="0.25">
      <c r="A2430" s="1">
        <v>2426</v>
      </c>
      <c r="B2430" s="1">
        <v>41637</v>
      </c>
      <c r="C2430" t="s">
        <v>204</v>
      </c>
      <c r="D2430" s="8">
        <v>43423</v>
      </c>
      <c r="E2430" s="1">
        <v>213</v>
      </c>
      <c r="F2430" s="2">
        <v>14346481.779999999</v>
      </c>
      <c r="G2430" s="2">
        <v>1015396446</v>
      </c>
      <c r="H2430" s="13" t="s">
        <v>1022</v>
      </c>
    </row>
    <row r="2431" spans="1:8" ht="45" x14ac:dyDescent="0.25">
      <c r="A2431" s="1">
        <v>2427</v>
      </c>
      <c r="B2431" s="1">
        <v>41541</v>
      </c>
      <c r="C2431" t="s">
        <v>200</v>
      </c>
      <c r="D2431" s="8">
        <v>43423</v>
      </c>
      <c r="E2431" s="1">
        <v>421</v>
      </c>
      <c r="F2431" s="2">
        <v>3702130.46</v>
      </c>
      <c r="G2431" s="2">
        <v>52559516</v>
      </c>
      <c r="H2431" s="13" t="s">
        <v>1022</v>
      </c>
    </row>
    <row r="2432" spans="1:8" ht="45" x14ac:dyDescent="0.25">
      <c r="A2432" s="1">
        <v>2428</v>
      </c>
      <c r="B2432" s="1">
        <v>41566</v>
      </c>
      <c r="C2432" t="s">
        <v>200</v>
      </c>
      <c r="D2432" s="8">
        <v>43423</v>
      </c>
      <c r="E2432" s="1">
        <v>505</v>
      </c>
      <c r="F2432" s="2">
        <v>3702130.46</v>
      </c>
      <c r="G2432" s="2">
        <v>3002240</v>
      </c>
      <c r="H2432" s="13" t="s">
        <v>1022</v>
      </c>
    </row>
    <row r="2433" spans="1:8" ht="45" x14ac:dyDescent="0.25">
      <c r="A2433" s="1">
        <v>2429</v>
      </c>
      <c r="B2433" s="1">
        <v>41564</v>
      </c>
      <c r="C2433" t="s">
        <v>200</v>
      </c>
      <c r="D2433" s="8">
        <v>43423</v>
      </c>
      <c r="E2433" s="1">
        <v>462</v>
      </c>
      <c r="F2433" s="2">
        <v>3702130.46</v>
      </c>
      <c r="G2433" s="2">
        <v>79562745</v>
      </c>
      <c r="H2433" s="13" t="s">
        <v>1022</v>
      </c>
    </row>
    <row r="2434" spans="1:8" ht="45" x14ac:dyDescent="0.25">
      <c r="A2434" s="1">
        <v>2430</v>
      </c>
      <c r="B2434" s="1">
        <v>41617</v>
      </c>
      <c r="C2434" t="s">
        <v>200</v>
      </c>
      <c r="D2434" s="8">
        <v>43423</v>
      </c>
      <c r="E2434" s="1">
        <v>475</v>
      </c>
      <c r="F2434" s="2">
        <v>3702130.46</v>
      </c>
      <c r="G2434" s="2">
        <v>1030543869</v>
      </c>
      <c r="H2434" s="13" t="s">
        <v>1022</v>
      </c>
    </row>
    <row r="2435" spans="1:8" ht="45" x14ac:dyDescent="0.25">
      <c r="A2435" s="1">
        <v>2431</v>
      </c>
      <c r="B2435" s="1">
        <v>41609</v>
      </c>
      <c r="C2435" t="s">
        <v>200</v>
      </c>
      <c r="D2435" s="8">
        <v>43423</v>
      </c>
      <c r="E2435" s="1">
        <v>480</v>
      </c>
      <c r="F2435" s="2">
        <v>3702130.46</v>
      </c>
      <c r="G2435" s="2">
        <v>19260064</v>
      </c>
      <c r="H2435" s="13" t="s">
        <v>1022</v>
      </c>
    </row>
    <row r="2436" spans="1:8" ht="45" x14ac:dyDescent="0.25">
      <c r="A2436" s="1">
        <v>2432</v>
      </c>
      <c r="B2436" s="1">
        <v>41645</v>
      </c>
      <c r="C2436" t="s">
        <v>202</v>
      </c>
      <c r="D2436" s="8">
        <v>43423</v>
      </c>
      <c r="E2436" s="1">
        <v>140</v>
      </c>
      <c r="F2436" s="2">
        <v>10524920.5</v>
      </c>
      <c r="G2436" s="2">
        <v>1070968975</v>
      </c>
      <c r="H2436" s="13" t="s">
        <v>1022</v>
      </c>
    </row>
    <row r="2437" spans="1:8" ht="45" x14ac:dyDescent="0.25">
      <c r="A2437" s="1">
        <v>2433</v>
      </c>
      <c r="B2437" s="1">
        <v>41657</v>
      </c>
      <c r="C2437" t="s">
        <v>201</v>
      </c>
      <c r="D2437" s="8">
        <v>43423</v>
      </c>
      <c r="E2437" s="1">
        <v>300</v>
      </c>
      <c r="F2437" s="2">
        <v>2912298.89</v>
      </c>
      <c r="G2437" s="2">
        <v>80503059</v>
      </c>
      <c r="H2437" s="13" t="s">
        <v>1022</v>
      </c>
    </row>
    <row r="2438" spans="1:8" ht="45" x14ac:dyDescent="0.25">
      <c r="A2438" s="1">
        <v>2434</v>
      </c>
      <c r="B2438" s="1">
        <v>41517</v>
      </c>
      <c r="C2438" t="s">
        <v>200</v>
      </c>
      <c r="D2438" s="8">
        <v>43423</v>
      </c>
      <c r="E2438" s="1">
        <v>501</v>
      </c>
      <c r="F2438" s="2">
        <v>3702130.46</v>
      </c>
      <c r="G2438" s="2">
        <v>9534036</v>
      </c>
      <c r="H2438" s="13" t="s">
        <v>1022</v>
      </c>
    </row>
    <row r="2439" spans="1:8" ht="45" x14ac:dyDescent="0.25">
      <c r="A2439" s="1">
        <v>2435</v>
      </c>
      <c r="B2439" s="1">
        <v>41536</v>
      </c>
      <c r="C2439" t="s">
        <v>200</v>
      </c>
      <c r="D2439" s="8">
        <v>43423</v>
      </c>
      <c r="E2439" s="1">
        <v>476</v>
      </c>
      <c r="F2439" s="2">
        <v>3702130.46</v>
      </c>
      <c r="G2439" s="2">
        <v>52745490</v>
      </c>
      <c r="H2439" s="13" t="s">
        <v>1022</v>
      </c>
    </row>
    <row r="2440" spans="1:8" ht="45" x14ac:dyDescent="0.25">
      <c r="A2440" s="1">
        <v>2436</v>
      </c>
      <c r="B2440" s="1">
        <v>41620</v>
      </c>
      <c r="C2440" t="s">
        <v>200</v>
      </c>
      <c r="D2440" s="8">
        <v>43423</v>
      </c>
      <c r="E2440" s="1">
        <v>432</v>
      </c>
      <c r="F2440" s="2">
        <v>3702130.46</v>
      </c>
      <c r="G2440" s="2">
        <v>51771215</v>
      </c>
      <c r="H2440" s="13" t="s">
        <v>1022</v>
      </c>
    </row>
    <row r="2441" spans="1:8" ht="45" x14ac:dyDescent="0.25">
      <c r="A2441" s="1">
        <v>2437</v>
      </c>
      <c r="B2441" s="1">
        <v>41670</v>
      </c>
      <c r="C2441" t="s">
        <v>203</v>
      </c>
      <c r="D2441" s="8">
        <v>43423</v>
      </c>
      <c r="E2441" s="1">
        <v>200</v>
      </c>
      <c r="F2441" s="2">
        <v>6067117.4299999997</v>
      </c>
      <c r="G2441" s="2">
        <v>41514634</v>
      </c>
      <c r="H2441" s="13" t="s">
        <v>1022</v>
      </c>
    </row>
    <row r="2442" spans="1:8" ht="45" x14ac:dyDescent="0.25">
      <c r="A2442" s="1">
        <v>2438</v>
      </c>
      <c r="B2442" s="1">
        <v>41573</v>
      </c>
      <c r="C2442" t="s">
        <v>200</v>
      </c>
      <c r="D2442" s="8">
        <v>43423</v>
      </c>
      <c r="E2442" s="1">
        <v>479</v>
      </c>
      <c r="F2442" s="2">
        <v>3702130.46</v>
      </c>
      <c r="G2442" s="2">
        <v>1068926649</v>
      </c>
      <c r="H2442" s="13" t="s">
        <v>1022</v>
      </c>
    </row>
    <row r="2443" spans="1:8" ht="45" x14ac:dyDescent="0.25">
      <c r="A2443" s="1">
        <v>2439</v>
      </c>
      <c r="B2443" s="1">
        <v>41529</v>
      </c>
      <c r="C2443" t="s">
        <v>200</v>
      </c>
      <c r="D2443" s="8">
        <v>43423</v>
      </c>
      <c r="E2443" s="1">
        <v>524</v>
      </c>
      <c r="F2443" s="2">
        <v>3702130.46</v>
      </c>
      <c r="G2443" s="2">
        <v>52896204</v>
      </c>
      <c r="H2443" s="13" t="s">
        <v>1022</v>
      </c>
    </row>
    <row r="2444" spans="1:8" ht="45" x14ac:dyDescent="0.25">
      <c r="A2444" s="1">
        <v>2440</v>
      </c>
      <c r="B2444" s="1">
        <v>41538</v>
      </c>
      <c r="C2444" t="s">
        <v>200</v>
      </c>
      <c r="D2444" s="8">
        <v>43423</v>
      </c>
      <c r="E2444" s="1">
        <v>437</v>
      </c>
      <c r="F2444" s="2">
        <v>3702130.46</v>
      </c>
      <c r="G2444" s="2">
        <v>52057227</v>
      </c>
      <c r="H2444" s="13" t="s">
        <v>1022</v>
      </c>
    </row>
    <row r="2445" spans="1:8" ht="45" x14ac:dyDescent="0.25">
      <c r="A2445" s="1">
        <v>2441</v>
      </c>
      <c r="B2445" s="1">
        <v>41653</v>
      </c>
      <c r="C2445" t="s">
        <v>201</v>
      </c>
      <c r="D2445" s="8">
        <v>43423</v>
      </c>
      <c r="E2445" s="1">
        <v>467</v>
      </c>
      <c r="F2445" s="2">
        <v>2912298.89</v>
      </c>
      <c r="G2445" s="2">
        <v>3182843</v>
      </c>
      <c r="H2445" s="13" t="s">
        <v>1022</v>
      </c>
    </row>
    <row r="2446" spans="1:8" ht="45" x14ac:dyDescent="0.25">
      <c r="A2446" s="1">
        <v>2442</v>
      </c>
      <c r="B2446" s="1">
        <v>41600</v>
      </c>
      <c r="C2446" t="s">
        <v>200</v>
      </c>
      <c r="D2446" s="8">
        <v>43423</v>
      </c>
      <c r="E2446" s="1">
        <v>412</v>
      </c>
      <c r="F2446" s="2">
        <v>3702130.46</v>
      </c>
      <c r="G2446" s="2">
        <v>39539989</v>
      </c>
      <c r="H2446" s="13" t="s">
        <v>1022</v>
      </c>
    </row>
    <row r="2447" spans="1:8" ht="45" x14ac:dyDescent="0.25">
      <c r="A2447" s="1">
        <v>2443</v>
      </c>
      <c r="B2447" s="1">
        <v>41551</v>
      </c>
      <c r="C2447" t="s">
        <v>200</v>
      </c>
      <c r="D2447" s="8">
        <v>43423</v>
      </c>
      <c r="E2447" s="1">
        <v>435</v>
      </c>
      <c r="F2447" s="2">
        <v>3702130.46</v>
      </c>
      <c r="G2447" s="2">
        <v>52951506</v>
      </c>
      <c r="H2447" s="13" t="s">
        <v>1022</v>
      </c>
    </row>
    <row r="2448" spans="1:8" ht="45" x14ac:dyDescent="0.25">
      <c r="A2448" s="1">
        <v>2444</v>
      </c>
      <c r="B2448" s="1">
        <v>41619</v>
      </c>
      <c r="C2448" t="s">
        <v>200</v>
      </c>
      <c r="D2448" s="8">
        <v>43423</v>
      </c>
      <c r="E2448" s="1">
        <v>502</v>
      </c>
      <c r="F2448" s="2">
        <v>3702130.46</v>
      </c>
      <c r="G2448" s="2">
        <v>37722989</v>
      </c>
      <c r="H2448" s="13" t="s">
        <v>1022</v>
      </c>
    </row>
    <row r="2449" spans="1:8" ht="45" x14ac:dyDescent="0.25">
      <c r="A2449" s="1">
        <v>2445</v>
      </c>
      <c r="B2449" s="1">
        <v>41601</v>
      </c>
      <c r="C2449" t="s">
        <v>200</v>
      </c>
      <c r="D2449" s="8">
        <v>43423</v>
      </c>
      <c r="E2449" s="1">
        <v>411</v>
      </c>
      <c r="F2449" s="2">
        <v>3702130.46</v>
      </c>
      <c r="G2449" s="2">
        <v>3166528</v>
      </c>
      <c r="H2449" s="13" t="s">
        <v>1022</v>
      </c>
    </row>
    <row r="2450" spans="1:8" ht="45" x14ac:dyDescent="0.25">
      <c r="A2450" s="1">
        <v>2446</v>
      </c>
      <c r="B2450" s="1">
        <v>41650</v>
      </c>
      <c r="C2450" t="s">
        <v>201</v>
      </c>
      <c r="D2450" s="8">
        <v>43423</v>
      </c>
      <c r="E2450" s="1">
        <v>140</v>
      </c>
      <c r="F2450" s="2">
        <v>2912298.89</v>
      </c>
      <c r="G2450" s="2">
        <v>1031136496</v>
      </c>
      <c r="H2450" s="13" t="s">
        <v>1022</v>
      </c>
    </row>
    <row r="2451" spans="1:8" ht="45" x14ac:dyDescent="0.25">
      <c r="A2451" s="1">
        <v>2447</v>
      </c>
      <c r="B2451" s="1">
        <v>41580</v>
      </c>
      <c r="C2451" t="s">
        <v>200</v>
      </c>
      <c r="D2451" s="8">
        <v>43423</v>
      </c>
      <c r="E2451" s="1">
        <v>519</v>
      </c>
      <c r="F2451" s="2">
        <v>3702130.46</v>
      </c>
      <c r="G2451" s="2">
        <v>52063560</v>
      </c>
      <c r="H2451" s="13" t="s">
        <v>1022</v>
      </c>
    </row>
    <row r="2452" spans="1:8" ht="45" x14ac:dyDescent="0.25">
      <c r="A2452" s="1">
        <v>2448</v>
      </c>
      <c r="B2452" s="1">
        <v>41599</v>
      </c>
      <c r="C2452" t="s">
        <v>200</v>
      </c>
      <c r="D2452" s="8">
        <v>43423</v>
      </c>
      <c r="E2452" s="1">
        <v>410</v>
      </c>
      <c r="F2452" s="2">
        <v>3702130.46</v>
      </c>
      <c r="G2452" s="2">
        <v>39685519</v>
      </c>
      <c r="H2452" s="13" t="s">
        <v>1022</v>
      </c>
    </row>
    <row r="2453" spans="1:8" ht="45" x14ac:dyDescent="0.25">
      <c r="A2453" s="1">
        <v>2449</v>
      </c>
      <c r="B2453" s="1">
        <v>41666</v>
      </c>
      <c r="C2453" t="s">
        <v>203</v>
      </c>
      <c r="D2453" s="8">
        <v>43423</v>
      </c>
      <c r="E2453" s="1">
        <v>61</v>
      </c>
      <c r="F2453" s="2">
        <v>6067117.4299999997</v>
      </c>
      <c r="G2453" s="2">
        <v>1010216135</v>
      </c>
      <c r="H2453" s="13" t="s">
        <v>1022</v>
      </c>
    </row>
    <row r="2454" spans="1:8" ht="45" x14ac:dyDescent="0.25">
      <c r="A2454" s="1">
        <v>2450</v>
      </c>
      <c r="B2454" s="1">
        <v>41533</v>
      </c>
      <c r="C2454" t="s">
        <v>200</v>
      </c>
      <c r="D2454" s="8">
        <v>43423</v>
      </c>
      <c r="E2454" s="1">
        <v>470</v>
      </c>
      <c r="F2454" s="2">
        <v>3702130.46</v>
      </c>
      <c r="G2454" s="2">
        <v>19441558</v>
      </c>
      <c r="H2454" s="13" t="s">
        <v>1022</v>
      </c>
    </row>
    <row r="2455" spans="1:8" ht="45" x14ac:dyDescent="0.25">
      <c r="A2455" s="1">
        <v>2451</v>
      </c>
      <c r="B2455" s="1">
        <v>41662</v>
      </c>
      <c r="C2455" t="s">
        <v>206</v>
      </c>
      <c r="D2455" s="8">
        <v>43423</v>
      </c>
      <c r="E2455" s="1">
        <v>210</v>
      </c>
      <c r="F2455" s="2">
        <v>36299037.670000002</v>
      </c>
      <c r="G2455" s="2">
        <v>1016031992</v>
      </c>
      <c r="H2455" s="13" t="s">
        <v>1022</v>
      </c>
    </row>
    <row r="2456" spans="1:8" ht="45" x14ac:dyDescent="0.25">
      <c r="A2456" s="1">
        <v>2452</v>
      </c>
      <c r="B2456" s="1">
        <v>41647</v>
      </c>
      <c r="C2456" t="s">
        <v>202</v>
      </c>
      <c r="D2456" s="8">
        <v>43423</v>
      </c>
      <c r="E2456" s="1">
        <v>40</v>
      </c>
      <c r="F2456" s="2">
        <v>10524920.5</v>
      </c>
      <c r="G2456" s="2">
        <v>1130619418</v>
      </c>
      <c r="H2456" s="13" t="s">
        <v>1022</v>
      </c>
    </row>
    <row r="2457" spans="1:8" ht="45" x14ac:dyDescent="0.25">
      <c r="A2457" s="1">
        <v>2453</v>
      </c>
      <c r="B2457" s="1">
        <v>41622</v>
      </c>
      <c r="C2457" t="s">
        <v>200</v>
      </c>
      <c r="D2457" s="8">
        <v>43423</v>
      </c>
      <c r="E2457" s="1">
        <v>521</v>
      </c>
      <c r="F2457" s="2">
        <v>3702130.46</v>
      </c>
      <c r="G2457" s="2">
        <v>79323239</v>
      </c>
      <c r="H2457" s="13" t="s">
        <v>1022</v>
      </c>
    </row>
    <row r="2458" spans="1:8" ht="45" x14ac:dyDescent="0.25">
      <c r="A2458" s="1">
        <v>2454</v>
      </c>
      <c r="B2458" s="1">
        <v>41550</v>
      </c>
      <c r="C2458" t="s">
        <v>200</v>
      </c>
      <c r="D2458" s="8">
        <v>43423</v>
      </c>
      <c r="E2458" s="1">
        <v>435</v>
      </c>
      <c r="F2458" s="2">
        <v>3702130.46</v>
      </c>
      <c r="G2458" s="2">
        <v>52951506</v>
      </c>
      <c r="H2458" s="13" t="s">
        <v>1022</v>
      </c>
    </row>
    <row r="2459" spans="1:8" ht="45" x14ac:dyDescent="0.25">
      <c r="A2459" s="1">
        <v>2455</v>
      </c>
      <c r="B2459" s="1">
        <v>40430</v>
      </c>
      <c r="C2459" t="s">
        <v>210</v>
      </c>
      <c r="D2459" s="8">
        <v>42613</v>
      </c>
      <c r="E2459" s="1">
        <v>70</v>
      </c>
      <c r="F2459" s="2">
        <v>3389935.3</v>
      </c>
      <c r="G2459" s="2">
        <v>19397569</v>
      </c>
      <c r="H2459" s="13" t="s">
        <v>1022</v>
      </c>
    </row>
    <row r="2460" spans="1:8" ht="45" x14ac:dyDescent="0.25">
      <c r="A2460" s="1">
        <v>2456</v>
      </c>
      <c r="B2460" s="1">
        <v>40429</v>
      </c>
      <c r="C2460" t="s">
        <v>210</v>
      </c>
      <c r="D2460" s="8">
        <v>42613</v>
      </c>
      <c r="E2460" s="1">
        <v>70</v>
      </c>
      <c r="F2460" s="2">
        <v>3389935.3</v>
      </c>
      <c r="G2460" s="2">
        <v>32700158</v>
      </c>
      <c r="H2460" s="13" t="s">
        <v>1022</v>
      </c>
    </row>
    <row r="2461" spans="1:8" ht="45" x14ac:dyDescent="0.25">
      <c r="A2461" s="1">
        <v>2457</v>
      </c>
      <c r="B2461" s="1">
        <v>40428</v>
      </c>
      <c r="C2461" t="s">
        <v>210</v>
      </c>
      <c r="D2461" s="8">
        <v>42613</v>
      </c>
      <c r="E2461" s="1">
        <v>70</v>
      </c>
      <c r="F2461" s="2">
        <v>3389935.3</v>
      </c>
      <c r="G2461" s="2">
        <v>32700158</v>
      </c>
      <c r="H2461" s="13" t="s">
        <v>1022</v>
      </c>
    </row>
    <row r="2462" spans="1:8" ht="45" x14ac:dyDescent="0.25">
      <c r="A2462" s="1">
        <v>2458</v>
      </c>
      <c r="B2462" s="1">
        <v>40500</v>
      </c>
      <c r="C2462" t="s">
        <v>211</v>
      </c>
      <c r="D2462" s="8">
        <v>42760</v>
      </c>
      <c r="E2462" s="1">
        <v>61</v>
      </c>
      <c r="F2462" s="2">
        <v>30799450</v>
      </c>
      <c r="G2462" s="2">
        <v>1018445416</v>
      </c>
      <c r="H2462" s="13" t="s">
        <v>1022</v>
      </c>
    </row>
    <row r="2463" spans="1:8" ht="45" x14ac:dyDescent="0.25">
      <c r="A2463" s="1">
        <v>2459</v>
      </c>
      <c r="B2463" s="1">
        <v>40526</v>
      </c>
      <c r="C2463" t="s">
        <v>212</v>
      </c>
      <c r="D2463" s="8">
        <v>42761</v>
      </c>
      <c r="E2463" s="1">
        <v>30</v>
      </c>
      <c r="F2463" s="2">
        <v>6654456</v>
      </c>
      <c r="G2463" s="2">
        <v>79052033</v>
      </c>
      <c r="H2463" s="13" t="s">
        <v>1022</v>
      </c>
    </row>
    <row r="2464" spans="1:8" ht="45" x14ac:dyDescent="0.25">
      <c r="A2464" s="1">
        <v>2460</v>
      </c>
      <c r="B2464" s="1">
        <v>40525</v>
      </c>
      <c r="C2464" t="s">
        <v>212</v>
      </c>
      <c r="D2464" s="8">
        <v>42761</v>
      </c>
      <c r="E2464" s="1">
        <v>213</v>
      </c>
      <c r="F2464" s="2">
        <v>6654456</v>
      </c>
      <c r="G2464" s="2">
        <v>1014260632</v>
      </c>
      <c r="H2464" s="13" t="s">
        <v>1022</v>
      </c>
    </row>
    <row r="2465" spans="1:8" ht="45" x14ac:dyDescent="0.25">
      <c r="A2465" s="1">
        <v>2461</v>
      </c>
      <c r="B2465" s="1">
        <v>40524</v>
      </c>
      <c r="C2465" t="s">
        <v>212</v>
      </c>
      <c r="D2465" s="8">
        <v>42761</v>
      </c>
      <c r="E2465" s="1">
        <v>213</v>
      </c>
      <c r="F2465" s="2">
        <v>6654456</v>
      </c>
      <c r="G2465" s="2">
        <v>74377580</v>
      </c>
      <c r="H2465" s="13" t="s">
        <v>1022</v>
      </c>
    </row>
    <row r="2466" spans="1:8" ht="45" x14ac:dyDescent="0.25">
      <c r="A2466" s="1">
        <v>2462</v>
      </c>
      <c r="B2466" s="1">
        <v>40523</v>
      </c>
      <c r="C2466" t="s">
        <v>212</v>
      </c>
      <c r="D2466" s="8">
        <v>42761</v>
      </c>
      <c r="E2466" s="1">
        <v>213</v>
      </c>
      <c r="F2466" s="2">
        <v>6654456</v>
      </c>
      <c r="G2466" s="2">
        <v>80075795</v>
      </c>
      <c r="H2466" s="13" t="s">
        <v>1022</v>
      </c>
    </row>
    <row r="2467" spans="1:8" ht="45" x14ac:dyDescent="0.25">
      <c r="A2467" s="1">
        <v>2463</v>
      </c>
      <c r="B2467" s="1">
        <v>40522</v>
      </c>
      <c r="C2467" t="s">
        <v>212</v>
      </c>
      <c r="D2467" s="8">
        <v>42761</v>
      </c>
      <c r="E2467" s="1">
        <v>213</v>
      </c>
      <c r="F2467" s="2">
        <v>6654456</v>
      </c>
      <c r="G2467" s="2">
        <v>1010174321</v>
      </c>
      <c r="H2467" s="13" t="s">
        <v>1022</v>
      </c>
    </row>
    <row r="2468" spans="1:8" ht="45" x14ac:dyDescent="0.25">
      <c r="A2468" s="1">
        <v>2464</v>
      </c>
      <c r="B2468" s="1">
        <v>40521</v>
      </c>
      <c r="C2468" t="s">
        <v>212</v>
      </c>
      <c r="D2468" s="8">
        <v>42761</v>
      </c>
      <c r="E2468" s="1">
        <v>140</v>
      </c>
      <c r="F2468" s="2">
        <v>6654456</v>
      </c>
      <c r="G2468" s="2">
        <v>79816313</v>
      </c>
      <c r="H2468" s="13" t="s">
        <v>1022</v>
      </c>
    </row>
    <row r="2469" spans="1:8" ht="45" x14ac:dyDescent="0.25">
      <c r="A2469" s="1">
        <v>2465</v>
      </c>
      <c r="B2469" s="1">
        <v>40427</v>
      </c>
      <c r="C2469" t="s">
        <v>210</v>
      </c>
      <c r="D2469" s="8">
        <v>42613</v>
      </c>
      <c r="E2469" s="1">
        <v>70</v>
      </c>
      <c r="F2469" s="2">
        <v>3389935.3</v>
      </c>
      <c r="G2469" s="2">
        <v>1010173073</v>
      </c>
      <c r="H2469" s="13" t="s">
        <v>1022</v>
      </c>
    </row>
    <row r="2470" spans="1:8" ht="45" x14ac:dyDescent="0.25">
      <c r="A2470" s="1">
        <v>2466</v>
      </c>
      <c r="B2470" s="1">
        <v>40426</v>
      </c>
      <c r="C2470" t="s">
        <v>210</v>
      </c>
      <c r="D2470" s="8">
        <v>42613</v>
      </c>
      <c r="E2470" s="1">
        <v>80</v>
      </c>
      <c r="F2470" s="2">
        <v>3389935.3</v>
      </c>
      <c r="G2470" s="2">
        <v>51715044</v>
      </c>
      <c r="H2470" s="13" t="s">
        <v>1022</v>
      </c>
    </row>
    <row r="2471" spans="1:8" ht="45" x14ac:dyDescent="0.25">
      <c r="A2471" s="1">
        <v>2467</v>
      </c>
      <c r="B2471" s="1">
        <v>40425</v>
      </c>
      <c r="C2471" t="s">
        <v>210</v>
      </c>
      <c r="D2471" s="8">
        <v>42613</v>
      </c>
      <c r="E2471" s="1">
        <v>110</v>
      </c>
      <c r="F2471" s="2">
        <v>3389935.3</v>
      </c>
      <c r="G2471" s="2">
        <v>51721688</v>
      </c>
      <c r="H2471" s="13" t="s">
        <v>1022</v>
      </c>
    </row>
    <row r="2472" spans="1:8" ht="45" x14ac:dyDescent="0.25">
      <c r="A2472" s="1">
        <v>2468</v>
      </c>
      <c r="B2472" s="1">
        <v>40424</v>
      </c>
      <c r="C2472" t="s">
        <v>210</v>
      </c>
      <c r="D2472" s="8">
        <v>42613</v>
      </c>
      <c r="E2472" s="1">
        <v>321</v>
      </c>
      <c r="F2472" s="2">
        <v>3389935.3</v>
      </c>
      <c r="G2472" s="2">
        <v>51748080</v>
      </c>
      <c r="H2472" s="13" t="s">
        <v>1022</v>
      </c>
    </row>
    <row r="2473" spans="1:8" ht="45" x14ac:dyDescent="0.25">
      <c r="A2473" s="1">
        <v>2469</v>
      </c>
      <c r="B2473" s="1">
        <v>40423</v>
      </c>
      <c r="C2473" t="s">
        <v>210</v>
      </c>
      <c r="D2473" s="8">
        <v>42613</v>
      </c>
      <c r="E2473" s="1">
        <v>220</v>
      </c>
      <c r="F2473" s="2">
        <v>3389935.3</v>
      </c>
      <c r="G2473" s="2">
        <v>51922683</v>
      </c>
      <c r="H2473" s="13" t="s">
        <v>1022</v>
      </c>
    </row>
    <row r="2474" spans="1:8" ht="45" x14ac:dyDescent="0.25">
      <c r="A2474" s="1">
        <v>2470</v>
      </c>
      <c r="B2474" s="1">
        <v>40422</v>
      </c>
      <c r="C2474" t="s">
        <v>210</v>
      </c>
      <c r="D2474" s="8">
        <v>42613</v>
      </c>
      <c r="E2474" s="1">
        <v>133</v>
      </c>
      <c r="F2474" s="2">
        <v>3389935.3</v>
      </c>
      <c r="G2474" s="2">
        <v>41646040</v>
      </c>
      <c r="H2474" s="13" t="s">
        <v>1022</v>
      </c>
    </row>
    <row r="2475" spans="1:8" ht="45" x14ac:dyDescent="0.25">
      <c r="A2475" s="1">
        <v>2471</v>
      </c>
      <c r="B2475" s="1">
        <v>40421</v>
      </c>
      <c r="C2475" t="s">
        <v>210</v>
      </c>
      <c r="D2475" s="8">
        <v>42613</v>
      </c>
      <c r="E2475" s="1">
        <v>111</v>
      </c>
      <c r="F2475" s="2">
        <v>3389935.3</v>
      </c>
      <c r="G2475" s="2">
        <v>88160297</v>
      </c>
      <c r="H2475" s="13" t="s">
        <v>1022</v>
      </c>
    </row>
    <row r="2476" spans="1:8" ht="45" x14ac:dyDescent="0.25">
      <c r="A2476" s="1">
        <v>2472</v>
      </c>
      <c r="B2476" s="1">
        <v>40459</v>
      </c>
      <c r="C2476" t="s">
        <v>213</v>
      </c>
      <c r="D2476" s="8">
        <v>42683</v>
      </c>
      <c r="E2476" s="1">
        <v>121</v>
      </c>
      <c r="F2476" s="2">
        <v>2778200</v>
      </c>
      <c r="G2476" s="2">
        <v>3016779</v>
      </c>
      <c r="H2476" s="13" t="s">
        <v>1022</v>
      </c>
    </row>
    <row r="2477" spans="1:8" ht="45" x14ac:dyDescent="0.25">
      <c r="A2477" s="1">
        <v>2473</v>
      </c>
      <c r="B2477" s="1">
        <v>41019</v>
      </c>
      <c r="C2477" t="s">
        <v>214</v>
      </c>
      <c r="D2477" s="8">
        <v>42969</v>
      </c>
      <c r="E2477" s="1">
        <v>140</v>
      </c>
      <c r="F2477" s="2">
        <v>3355533.43</v>
      </c>
      <c r="G2477" s="2">
        <v>79945166</v>
      </c>
      <c r="H2477" s="13" t="s">
        <v>1022</v>
      </c>
    </row>
    <row r="2478" spans="1:8" ht="45" x14ac:dyDescent="0.25">
      <c r="A2478" s="1">
        <v>2474</v>
      </c>
      <c r="B2478" s="1">
        <v>41018</v>
      </c>
      <c r="C2478" t="s">
        <v>215</v>
      </c>
      <c r="D2478" s="8">
        <v>42969</v>
      </c>
      <c r="E2478" s="1">
        <v>121</v>
      </c>
      <c r="F2478" s="2">
        <v>3355533.43</v>
      </c>
      <c r="G2478" s="2">
        <v>3016779</v>
      </c>
      <c r="H2478" s="13" t="s">
        <v>1022</v>
      </c>
    </row>
    <row r="2479" spans="1:8" ht="45" x14ac:dyDescent="0.25">
      <c r="A2479" s="1">
        <v>2475</v>
      </c>
      <c r="B2479" s="1">
        <v>41017</v>
      </c>
      <c r="C2479" t="s">
        <v>216</v>
      </c>
      <c r="D2479" s="8">
        <v>42969</v>
      </c>
      <c r="E2479" s="1">
        <v>133</v>
      </c>
      <c r="F2479" s="2">
        <v>3355533.43</v>
      </c>
      <c r="G2479" s="2">
        <v>10880708</v>
      </c>
      <c r="H2479" s="13" t="s">
        <v>1022</v>
      </c>
    </row>
    <row r="2480" spans="1:8" ht="45" x14ac:dyDescent="0.25">
      <c r="A2480" s="1">
        <v>2476</v>
      </c>
      <c r="B2480" s="1">
        <v>41016</v>
      </c>
      <c r="C2480" t="s">
        <v>217</v>
      </c>
      <c r="D2480" s="8">
        <v>42969</v>
      </c>
      <c r="E2480" s="1">
        <v>120</v>
      </c>
      <c r="F2480" s="2">
        <v>3355533.43</v>
      </c>
      <c r="G2480" s="2">
        <v>3016779</v>
      </c>
      <c r="H2480" s="13" t="s">
        <v>1022</v>
      </c>
    </row>
    <row r="2481" spans="1:8" ht="45" x14ac:dyDescent="0.25">
      <c r="A2481" s="1">
        <v>2477</v>
      </c>
      <c r="B2481" s="1">
        <v>41015</v>
      </c>
      <c r="C2481" t="s">
        <v>218</v>
      </c>
      <c r="D2481" s="8">
        <v>42969</v>
      </c>
      <c r="E2481" s="1">
        <v>123</v>
      </c>
      <c r="F2481" s="2">
        <v>3355533.43</v>
      </c>
      <c r="G2481" s="2">
        <v>1010181290</v>
      </c>
      <c r="H2481" s="13" t="s">
        <v>1022</v>
      </c>
    </row>
    <row r="2482" spans="1:8" ht="45" x14ac:dyDescent="0.25">
      <c r="A2482" s="1">
        <v>2478</v>
      </c>
      <c r="B2482" s="1">
        <v>41014</v>
      </c>
      <c r="C2482" t="s">
        <v>219</v>
      </c>
      <c r="D2482" s="8">
        <v>42969</v>
      </c>
      <c r="E2482" s="1">
        <v>220</v>
      </c>
      <c r="F2482" s="2">
        <v>3355533.43</v>
      </c>
      <c r="G2482" s="2">
        <v>1070975726</v>
      </c>
      <c r="H2482" s="13" t="s">
        <v>1022</v>
      </c>
    </row>
    <row r="2483" spans="1:8" ht="45" x14ac:dyDescent="0.25">
      <c r="A2483" s="1">
        <v>2479</v>
      </c>
      <c r="B2483" s="1">
        <v>41013</v>
      </c>
      <c r="C2483" t="s">
        <v>220</v>
      </c>
      <c r="D2483" s="8">
        <v>42969</v>
      </c>
      <c r="E2483" s="1">
        <v>133</v>
      </c>
      <c r="F2483" s="2">
        <v>3355533.43</v>
      </c>
      <c r="G2483" s="2">
        <v>19264852</v>
      </c>
      <c r="H2483" s="13" t="s">
        <v>1022</v>
      </c>
    </row>
    <row r="2484" spans="1:8" ht="45" x14ac:dyDescent="0.25">
      <c r="A2484" s="1">
        <v>2480</v>
      </c>
      <c r="B2484" s="1">
        <v>41012</v>
      </c>
      <c r="C2484" t="s">
        <v>221</v>
      </c>
      <c r="D2484" s="8">
        <v>42969</v>
      </c>
      <c r="E2484" s="1">
        <v>111</v>
      </c>
      <c r="F2484" s="2">
        <v>3355533.43</v>
      </c>
      <c r="G2484" s="2">
        <v>79615219</v>
      </c>
      <c r="H2484" s="13" t="s">
        <v>1022</v>
      </c>
    </row>
    <row r="2485" spans="1:8" ht="45" x14ac:dyDescent="0.25">
      <c r="A2485" s="1">
        <v>2481</v>
      </c>
      <c r="B2485" s="1">
        <v>41011</v>
      </c>
      <c r="C2485" t="s">
        <v>222</v>
      </c>
      <c r="D2485" s="8">
        <v>42969</v>
      </c>
      <c r="E2485" s="1">
        <v>111</v>
      </c>
      <c r="F2485" s="2">
        <v>3355533.43</v>
      </c>
      <c r="G2485" s="2">
        <v>39757017</v>
      </c>
      <c r="H2485" s="13" t="s">
        <v>1022</v>
      </c>
    </row>
    <row r="2486" spans="1:8" ht="45" x14ac:dyDescent="0.25">
      <c r="A2486" s="1">
        <v>2482</v>
      </c>
      <c r="B2486" s="1">
        <v>41010</v>
      </c>
      <c r="C2486" t="s">
        <v>223</v>
      </c>
      <c r="D2486" s="8">
        <v>42969</v>
      </c>
      <c r="E2486" s="1">
        <v>111</v>
      </c>
      <c r="F2486" s="2">
        <v>3355533.43</v>
      </c>
      <c r="G2486" s="2">
        <v>88160297</v>
      </c>
      <c r="H2486" s="13" t="s">
        <v>1022</v>
      </c>
    </row>
    <row r="2487" spans="1:8" ht="45" x14ac:dyDescent="0.25">
      <c r="A2487" s="1">
        <v>2483</v>
      </c>
      <c r="B2487" s="1">
        <v>41009</v>
      </c>
      <c r="C2487" t="s">
        <v>224</v>
      </c>
      <c r="D2487" s="8">
        <v>42969</v>
      </c>
      <c r="E2487" s="1">
        <v>111</v>
      </c>
      <c r="F2487" s="2">
        <v>3355533.43</v>
      </c>
      <c r="G2487" s="2">
        <v>53039248</v>
      </c>
      <c r="H2487" s="13" t="s">
        <v>1022</v>
      </c>
    </row>
    <row r="2488" spans="1:8" ht="45" x14ac:dyDescent="0.25">
      <c r="A2488" s="1">
        <v>2484</v>
      </c>
      <c r="B2488" s="1">
        <v>41008</v>
      </c>
      <c r="C2488" t="s">
        <v>225</v>
      </c>
      <c r="D2488" s="8">
        <v>42969</v>
      </c>
      <c r="E2488" s="1">
        <v>300</v>
      </c>
      <c r="F2488" s="2">
        <v>3355533.43</v>
      </c>
      <c r="G2488" s="2">
        <v>1032395836</v>
      </c>
      <c r="H2488" s="13" t="s">
        <v>1022</v>
      </c>
    </row>
    <row r="2489" spans="1:8" ht="45" x14ac:dyDescent="0.25">
      <c r="A2489" s="1">
        <v>2485</v>
      </c>
      <c r="B2489" s="1">
        <v>41007</v>
      </c>
      <c r="C2489" t="s">
        <v>226</v>
      </c>
      <c r="D2489" s="8">
        <v>42969</v>
      </c>
      <c r="E2489" s="1">
        <v>220</v>
      </c>
      <c r="F2489" s="2">
        <v>3355533.43</v>
      </c>
      <c r="G2489" s="2">
        <v>19404897</v>
      </c>
      <c r="H2489" s="13" t="s">
        <v>1022</v>
      </c>
    </row>
    <row r="2490" spans="1:8" ht="45" x14ac:dyDescent="0.25">
      <c r="A2490" s="1">
        <v>2486</v>
      </c>
      <c r="B2490" s="1">
        <v>41006</v>
      </c>
      <c r="C2490" t="s">
        <v>227</v>
      </c>
      <c r="D2490" s="8">
        <v>42969</v>
      </c>
      <c r="E2490" s="1">
        <v>140</v>
      </c>
      <c r="F2490" s="2">
        <v>3355533.43</v>
      </c>
      <c r="G2490" s="2">
        <v>37324675</v>
      </c>
      <c r="H2490" s="13" t="s">
        <v>1022</v>
      </c>
    </row>
    <row r="2491" spans="1:8" ht="45" x14ac:dyDescent="0.25">
      <c r="A2491" s="1">
        <v>2487</v>
      </c>
      <c r="B2491" s="1">
        <v>41005</v>
      </c>
      <c r="C2491" t="s">
        <v>228</v>
      </c>
      <c r="D2491" s="8">
        <v>42969</v>
      </c>
      <c r="E2491" s="1">
        <v>800</v>
      </c>
      <c r="F2491" s="2">
        <v>3355533.43</v>
      </c>
      <c r="G2491" s="2">
        <v>79859314</v>
      </c>
      <c r="H2491" s="13" t="s">
        <v>1022</v>
      </c>
    </row>
    <row r="2492" spans="1:8" ht="45" x14ac:dyDescent="0.25">
      <c r="A2492" s="1">
        <v>2488</v>
      </c>
      <c r="B2492" s="1">
        <v>40461</v>
      </c>
      <c r="C2492" t="s">
        <v>229</v>
      </c>
      <c r="D2492" s="8">
        <v>42699</v>
      </c>
      <c r="E2492" s="1">
        <v>40</v>
      </c>
      <c r="F2492" s="2">
        <v>2395900</v>
      </c>
      <c r="G2492" s="2">
        <v>52775500</v>
      </c>
      <c r="H2492" s="13" t="s">
        <v>1022</v>
      </c>
    </row>
    <row r="2493" spans="1:8" ht="45" x14ac:dyDescent="0.25">
      <c r="A2493" s="1">
        <v>2489</v>
      </c>
      <c r="B2493" s="1">
        <v>40460</v>
      </c>
      <c r="C2493" t="s">
        <v>229</v>
      </c>
      <c r="D2493" s="8">
        <v>42699</v>
      </c>
      <c r="E2493" s="1">
        <v>10</v>
      </c>
      <c r="F2493" s="2">
        <v>2395900</v>
      </c>
      <c r="G2493" s="2">
        <v>51653564</v>
      </c>
      <c r="H2493" s="13" t="s">
        <v>1022</v>
      </c>
    </row>
    <row r="2494" spans="1:8" ht="45" x14ac:dyDescent="0.25">
      <c r="A2494" s="1">
        <v>2490</v>
      </c>
      <c r="B2494" s="1">
        <v>40466</v>
      </c>
      <c r="C2494" t="s">
        <v>230</v>
      </c>
      <c r="D2494" s="8">
        <v>42699</v>
      </c>
      <c r="E2494" s="1">
        <v>140</v>
      </c>
      <c r="F2494" s="2">
        <v>3099900</v>
      </c>
      <c r="G2494" s="2">
        <v>11365539</v>
      </c>
      <c r="H2494" s="13" t="s">
        <v>1022</v>
      </c>
    </row>
    <row r="2495" spans="1:8" ht="45" x14ac:dyDescent="0.25">
      <c r="A2495" s="1">
        <v>2491</v>
      </c>
      <c r="B2495" s="1">
        <v>40465</v>
      </c>
      <c r="C2495" t="s">
        <v>230</v>
      </c>
      <c r="D2495" s="8">
        <v>42699</v>
      </c>
      <c r="E2495" s="1">
        <v>220</v>
      </c>
      <c r="F2495" s="2">
        <v>3099900</v>
      </c>
      <c r="G2495" s="2">
        <v>1070975726</v>
      </c>
      <c r="H2495" s="13" t="s">
        <v>1022</v>
      </c>
    </row>
    <row r="2496" spans="1:8" ht="45" x14ac:dyDescent="0.25">
      <c r="A2496" s="1">
        <v>2492</v>
      </c>
      <c r="B2496" s="1">
        <v>41004</v>
      </c>
      <c r="C2496" t="s">
        <v>231</v>
      </c>
      <c r="D2496" s="8">
        <v>42969</v>
      </c>
      <c r="E2496" s="1">
        <v>110</v>
      </c>
      <c r="F2496" s="2">
        <v>3355533.43</v>
      </c>
      <c r="G2496" s="2">
        <v>79906758</v>
      </c>
      <c r="H2496" s="13" t="s">
        <v>1022</v>
      </c>
    </row>
    <row r="2497" spans="1:8" ht="45" x14ac:dyDescent="0.25">
      <c r="A2497" s="1">
        <v>2493</v>
      </c>
      <c r="B2497" s="1">
        <v>41003</v>
      </c>
      <c r="C2497" t="s">
        <v>232</v>
      </c>
      <c r="D2497" s="8">
        <v>42969</v>
      </c>
      <c r="E2497" s="1">
        <v>140</v>
      </c>
      <c r="F2497" s="2">
        <v>3355533.43</v>
      </c>
      <c r="G2497" s="2">
        <v>79895297</v>
      </c>
      <c r="H2497" s="13" t="s">
        <v>1022</v>
      </c>
    </row>
    <row r="2498" spans="1:8" ht="45" x14ac:dyDescent="0.25">
      <c r="A2498" s="1">
        <v>2494</v>
      </c>
      <c r="B2498" s="1">
        <v>41002</v>
      </c>
      <c r="C2498" t="s">
        <v>233</v>
      </c>
      <c r="D2498" s="8">
        <v>42969</v>
      </c>
      <c r="E2498" s="1">
        <v>140</v>
      </c>
      <c r="F2498" s="2">
        <v>3355533.43</v>
      </c>
      <c r="G2498" s="2">
        <v>1032359531</v>
      </c>
      <c r="H2498" s="13" t="s">
        <v>1022</v>
      </c>
    </row>
    <row r="2499" spans="1:8" ht="45" x14ac:dyDescent="0.25">
      <c r="A2499" s="1">
        <v>2495</v>
      </c>
      <c r="B2499" s="1">
        <v>41001</v>
      </c>
      <c r="C2499" t="s">
        <v>234</v>
      </c>
      <c r="D2499" s="8">
        <v>42969</v>
      </c>
      <c r="E2499" s="1">
        <v>10</v>
      </c>
      <c r="F2499" s="2">
        <v>3355533.43</v>
      </c>
      <c r="G2499" s="2">
        <v>35406604</v>
      </c>
      <c r="H2499" s="13" t="s">
        <v>1022</v>
      </c>
    </row>
    <row r="2500" spans="1:8" ht="45" x14ac:dyDescent="0.25">
      <c r="A2500" s="1">
        <v>2496</v>
      </c>
      <c r="B2500" s="1">
        <v>41000</v>
      </c>
      <c r="C2500" t="s">
        <v>235</v>
      </c>
      <c r="D2500" s="8">
        <v>42969</v>
      </c>
      <c r="E2500" s="1">
        <v>121</v>
      </c>
      <c r="F2500" s="2">
        <v>3355533.43</v>
      </c>
      <c r="G2500" s="2">
        <v>3016779</v>
      </c>
      <c r="H2500" s="13" t="s">
        <v>1022</v>
      </c>
    </row>
    <row r="2501" spans="1:8" ht="45" x14ac:dyDescent="0.25">
      <c r="A2501" s="1">
        <v>2497</v>
      </c>
      <c r="B2501" s="1">
        <v>40999</v>
      </c>
      <c r="C2501" t="s">
        <v>236</v>
      </c>
      <c r="D2501" s="8">
        <v>42969</v>
      </c>
      <c r="E2501" s="1">
        <v>40</v>
      </c>
      <c r="F2501" s="2">
        <v>3355533.43</v>
      </c>
      <c r="G2501" s="2">
        <v>80036483</v>
      </c>
      <c r="H2501" s="13" t="s">
        <v>1022</v>
      </c>
    </row>
    <row r="2502" spans="1:8" ht="45" x14ac:dyDescent="0.25">
      <c r="A2502" s="1">
        <v>2498</v>
      </c>
      <c r="B2502" s="1">
        <v>40998</v>
      </c>
      <c r="C2502" t="s">
        <v>237</v>
      </c>
      <c r="D2502" s="8">
        <v>42969</v>
      </c>
      <c r="E2502" s="1">
        <v>40</v>
      </c>
      <c r="F2502" s="2">
        <v>3355533.43</v>
      </c>
      <c r="G2502" s="2">
        <v>1053608988</v>
      </c>
      <c r="H2502" s="13" t="s">
        <v>1022</v>
      </c>
    </row>
    <row r="2503" spans="1:8" ht="45" x14ac:dyDescent="0.25">
      <c r="A2503" s="1">
        <v>2499</v>
      </c>
      <c r="B2503" s="1">
        <v>40997</v>
      </c>
      <c r="C2503" t="s">
        <v>238</v>
      </c>
      <c r="D2503" s="8">
        <v>42969</v>
      </c>
      <c r="E2503" s="1">
        <v>300</v>
      </c>
      <c r="F2503" s="2">
        <v>3355533.43</v>
      </c>
      <c r="G2503" s="2">
        <v>79795632</v>
      </c>
      <c r="H2503" s="13" t="s">
        <v>1022</v>
      </c>
    </row>
    <row r="2504" spans="1:8" ht="45" x14ac:dyDescent="0.25">
      <c r="A2504" s="1">
        <v>2500</v>
      </c>
      <c r="B2504" s="1">
        <v>40996</v>
      </c>
      <c r="C2504" t="s">
        <v>239</v>
      </c>
      <c r="D2504" s="8">
        <v>42969</v>
      </c>
      <c r="E2504" s="1">
        <v>61</v>
      </c>
      <c r="F2504" s="2">
        <v>3355533.43</v>
      </c>
      <c r="G2504" s="2">
        <v>32607797</v>
      </c>
      <c r="H2504" s="13" t="s">
        <v>1022</v>
      </c>
    </row>
    <row r="2505" spans="1:8" ht="45" x14ac:dyDescent="0.25">
      <c r="A2505" s="1">
        <v>2501</v>
      </c>
      <c r="B2505" s="1">
        <v>40995</v>
      </c>
      <c r="C2505" t="s">
        <v>240</v>
      </c>
      <c r="D2505" s="8">
        <v>42969</v>
      </c>
      <c r="E2505" s="1">
        <v>61</v>
      </c>
      <c r="F2505" s="2">
        <v>3355533.43</v>
      </c>
      <c r="G2505" s="2">
        <v>4514454</v>
      </c>
      <c r="H2505" s="13" t="s">
        <v>1022</v>
      </c>
    </row>
    <row r="2506" spans="1:8" ht="45" x14ac:dyDescent="0.25">
      <c r="A2506" s="1">
        <v>2502</v>
      </c>
      <c r="B2506" s="1">
        <v>40994</v>
      </c>
      <c r="C2506" t="s">
        <v>241</v>
      </c>
      <c r="D2506" s="8">
        <v>42969</v>
      </c>
      <c r="E2506" s="1">
        <v>100</v>
      </c>
      <c r="F2506" s="2">
        <v>3355533.43</v>
      </c>
      <c r="G2506" s="2">
        <v>79626062</v>
      </c>
      <c r="H2506" s="13" t="s">
        <v>1022</v>
      </c>
    </row>
    <row r="2507" spans="1:8" ht="45" x14ac:dyDescent="0.25">
      <c r="A2507" s="1">
        <v>2503</v>
      </c>
      <c r="B2507" s="1">
        <v>40993</v>
      </c>
      <c r="C2507" t="s">
        <v>242</v>
      </c>
      <c r="D2507" s="8">
        <v>42969</v>
      </c>
      <c r="E2507" s="1">
        <v>100</v>
      </c>
      <c r="F2507" s="2">
        <v>3355533.43</v>
      </c>
      <c r="G2507" s="2">
        <v>52423077</v>
      </c>
      <c r="H2507" s="13" t="s">
        <v>1022</v>
      </c>
    </row>
    <row r="2508" spans="1:8" ht="45" x14ac:dyDescent="0.25">
      <c r="A2508" s="1">
        <v>2504</v>
      </c>
      <c r="B2508" s="1">
        <v>40992</v>
      </c>
      <c r="C2508" t="s">
        <v>243</v>
      </c>
      <c r="D2508" s="8">
        <v>42969</v>
      </c>
      <c r="E2508" s="1">
        <v>320</v>
      </c>
      <c r="F2508" s="2">
        <v>3355533.43</v>
      </c>
      <c r="G2508" s="2">
        <v>79535548</v>
      </c>
      <c r="H2508" s="13" t="s">
        <v>1022</v>
      </c>
    </row>
    <row r="2509" spans="1:8" ht="45" x14ac:dyDescent="0.25">
      <c r="A2509" s="1">
        <v>2505</v>
      </c>
      <c r="B2509" s="1">
        <v>40991</v>
      </c>
      <c r="C2509" t="s">
        <v>244</v>
      </c>
      <c r="D2509" s="8">
        <v>42969</v>
      </c>
      <c r="E2509" s="1">
        <v>121</v>
      </c>
      <c r="F2509" s="2">
        <v>3355533.43</v>
      </c>
      <c r="G2509" s="2">
        <v>51639260</v>
      </c>
      <c r="H2509" s="13" t="s">
        <v>1022</v>
      </c>
    </row>
    <row r="2510" spans="1:8" ht="45" x14ac:dyDescent="0.25">
      <c r="A2510" s="1">
        <v>2506</v>
      </c>
      <c r="B2510" s="1">
        <v>40990</v>
      </c>
      <c r="C2510" t="s">
        <v>245</v>
      </c>
      <c r="D2510" s="8">
        <v>42969</v>
      </c>
      <c r="E2510" s="1">
        <v>122</v>
      </c>
      <c r="F2510" s="2">
        <v>3355533.43</v>
      </c>
      <c r="G2510" s="2">
        <v>91215389</v>
      </c>
      <c r="H2510" s="13" t="s">
        <v>1022</v>
      </c>
    </row>
    <row r="2511" spans="1:8" ht="45" x14ac:dyDescent="0.25">
      <c r="A2511" s="1">
        <v>2507</v>
      </c>
      <c r="B2511" s="1">
        <v>40989</v>
      </c>
      <c r="C2511" t="s">
        <v>246</v>
      </c>
      <c r="D2511" s="8">
        <v>42969</v>
      </c>
      <c r="E2511" s="1">
        <v>110</v>
      </c>
      <c r="F2511" s="2">
        <v>3355533.43</v>
      </c>
      <c r="G2511" s="2">
        <v>51721688</v>
      </c>
      <c r="H2511" s="13" t="s">
        <v>1022</v>
      </c>
    </row>
    <row r="2512" spans="1:8" ht="45" x14ac:dyDescent="0.25">
      <c r="A2512" s="1">
        <v>2508</v>
      </c>
      <c r="B2512" s="1">
        <v>40988</v>
      </c>
      <c r="C2512" t="s">
        <v>247</v>
      </c>
      <c r="D2512" s="8">
        <v>42969</v>
      </c>
      <c r="E2512" s="1">
        <v>133</v>
      </c>
      <c r="F2512" s="2">
        <v>3355533.43</v>
      </c>
      <c r="G2512" s="2">
        <v>35408481</v>
      </c>
      <c r="H2512" s="13" t="s">
        <v>1022</v>
      </c>
    </row>
    <row r="2513" spans="1:8" ht="45" x14ac:dyDescent="0.25">
      <c r="A2513" s="1">
        <v>2509</v>
      </c>
      <c r="B2513" s="1">
        <v>40987</v>
      </c>
      <c r="C2513" t="s">
        <v>248</v>
      </c>
      <c r="D2513" s="8">
        <v>42969</v>
      </c>
      <c r="E2513" s="1">
        <v>133</v>
      </c>
      <c r="F2513" s="2">
        <v>3355533.43</v>
      </c>
      <c r="G2513" s="2">
        <v>79394664</v>
      </c>
      <c r="H2513" s="13" t="s">
        <v>1022</v>
      </c>
    </row>
    <row r="2514" spans="1:8" ht="45" x14ac:dyDescent="0.25">
      <c r="A2514" s="1">
        <v>2510</v>
      </c>
      <c r="B2514" s="1">
        <v>40986</v>
      </c>
      <c r="C2514" t="s">
        <v>249</v>
      </c>
      <c r="D2514" s="8">
        <v>42969</v>
      </c>
      <c r="E2514" s="1">
        <v>61</v>
      </c>
      <c r="F2514" s="2">
        <v>3355533.43</v>
      </c>
      <c r="G2514" s="2">
        <v>19369343</v>
      </c>
      <c r="H2514" s="13" t="s">
        <v>1022</v>
      </c>
    </row>
    <row r="2515" spans="1:8" ht="45" x14ac:dyDescent="0.25">
      <c r="A2515" s="1">
        <v>2511</v>
      </c>
      <c r="B2515" s="1">
        <v>40985</v>
      </c>
      <c r="C2515" t="s">
        <v>250</v>
      </c>
      <c r="D2515" s="8">
        <v>42969</v>
      </c>
      <c r="E2515" s="1">
        <v>300</v>
      </c>
      <c r="F2515" s="2">
        <v>3355533.43</v>
      </c>
      <c r="G2515" s="2">
        <v>80157210</v>
      </c>
      <c r="H2515" s="13" t="s">
        <v>1022</v>
      </c>
    </row>
    <row r="2516" spans="1:8" ht="45" x14ac:dyDescent="0.25">
      <c r="A2516" s="1">
        <v>2512</v>
      </c>
      <c r="B2516" s="1">
        <v>40984</v>
      </c>
      <c r="C2516" t="s">
        <v>251</v>
      </c>
      <c r="D2516" s="8">
        <v>42969</v>
      </c>
      <c r="E2516" s="1">
        <v>140</v>
      </c>
      <c r="F2516" s="2">
        <v>3355533.43</v>
      </c>
      <c r="G2516" s="2">
        <v>79816313</v>
      </c>
      <c r="H2516" s="13" t="s">
        <v>1022</v>
      </c>
    </row>
    <row r="2517" spans="1:8" ht="45" x14ac:dyDescent="0.25">
      <c r="A2517" s="1">
        <v>2513</v>
      </c>
      <c r="B2517" s="1">
        <v>40983</v>
      </c>
      <c r="C2517" t="s">
        <v>252</v>
      </c>
      <c r="D2517" s="8">
        <v>42969</v>
      </c>
      <c r="E2517" s="1">
        <v>140</v>
      </c>
      <c r="F2517" s="2">
        <v>3355533.43</v>
      </c>
      <c r="G2517" s="2">
        <v>20501250</v>
      </c>
      <c r="H2517" s="13" t="s">
        <v>1022</v>
      </c>
    </row>
    <row r="2518" spans="1:8" ht="45" x14ac:dyDescent="0.25">
      <c r="A2518" s="1">
        <v>2514</v>
      </c>
      <c r="B2518" s="1">
        <v>40982</v>
      </c>
      <c r="C2518" t="s">
        <v>253</v>
      </c>
      <c r="D2518" s="8">
        <v>42969</v>
      </c>
      <c r="E2518" s="1">
        <v>140</v>
      </c>
      <c r="F2518" s="2">
        <v>3355533.43</v>
      </c>
      <c r="G2518" s="2">
        <v>79807537</v>
      </c>
      <c r="H2518" s="13" t="s">
        <v>1022</v>
      </c>
    </row>
    <row r="2519" spans="1:8" ht="45" x14ac:dyDescent="0.25">
      <c r="A2519" s="1">
        <v>2515</v>
      </c>
      <c r="B2519" s="1">
        <v>40981</v>
      </c>
      <c r="C2519" t="s">
        <v>254</v>
      </c>
      <c r="D2519" s="8">
        <v>42969</v>
      </c>
      <c r="E2519" s="1">
        <v>132</v>
      </c>
      <c r="F2519" s="2">
        <v>3355533.43</v>
      </c>
      <c r="G2519" s="2">
        <v>79872834</v>
      </c>
      <c r="H2519" s="13" t="s">
        <v>1022</v>
      </c>
    </row>
    <row r="2520" spans="1:8" ht="45" x14ac:dyDescent="0.25">
      <c r="A2520" s="1">
        <v>2516</v>
      </c>
      <c r="B2520" s="1">
        <v>40980</v>
      </c>
      <c r="C2520" t="s">
        <v>255</v>
      </c>
      <c r="D2520" s="8">
        <v>42969</v>
      </c>
      <c r="E2520" s="1">
        <v>140</v>
      </c>
      <c r="F2520" s="2">
        <v>3355533.43</v>
      </c>
      <c r="G2520" s="2">
        <v>52775735</v>
      </c>
      <c r="H2520" s="13" t="s">
        <v>1022</v>
      </c>
    </row>
    <row r="2521" spans="1:8" ht="45" x14ac:dyDescent="0.25">
      <c r="A2521" s="1">
        <v>2517</v>
      </c>
      <c r="B2521" s="1">
        <v>40979</v>
      </c>
      <c r="C2521" t="s">
        <v>256</v>
      </c>
      <c r="D2521" s="8">
        <v>42969</v>
      </c>
      <c r="E2521" s="1">
        <v>140</v>
      </c>
      <c r="F2521" s="2">
        <v>3355533.43</v>
      </c>
      <c r="G2521" s="2">
        <v>11206590</v>
      </c>
      <c r="H2521" s="13" t="s">
        <v>1022</v>
      </c>
    </row>
    <row r="2522" spans="1:8" ht="45" x14ac:dyDescent="0.25">
      <c r="A2522" s="1">
        <v>2518</v>
      </c>
      <c r="B2522" s="1">
        <v>40978</v>
      </c>
      <c r="C2522" t="s">
        <v>257</v>
      </c>
      <c r="D2522" s="8">
        <v>42969</v>
      </c>
      <c r="E2522" s="1">
        <v>140</v>
      </c>
      <c r="F2522" s="2">
        <v>3355533.43</v>
      </c>
      <c r="G2522" s="2">
        <v>80801106</v>
      </c>
      <c r="H2522" s="13" t="s">
        <v>1022</v>
      </c>
    </row>
    <row r="2523" spans="1:8" ht="45" x14ac:dyDescent="0.25">
      <c r="A2523" s="1">
        <v>2519</v>
      </c>
      <c r="B2523" s="1">
        <v>40977</v>
      </c>
      <c r="C2523" t="s">
        <v>258</v>
      </c>
      <c r="D2523" s="8">
        <v>42969</v>
      </c>
      <c r="E2523" s="1">
        <v>320</v>
      </c>
      <c r="F2523" s="2">
        <v>3355533.43</v>
      </c>
      <c r="G2523" s="2">
        <v>80762011</v>
      </c>
      <c r="H2523" s="13" t="s">
        <v>1022</v>
      </c>
    </row>
    <row r="2524" spans="1:8" ht="45" x14ac:dyDescent="0.25">
      <c r="A2524" s="1">
        <v>2520</v>
      </c>
      <c r="B2524" s="1">
        <v>40976</v>
      </c>
      <c r="C2524" t="s">
        <v>259</v>
      </c>
      <c r="D2524" s="8">
        <v>42969</v>
      </c>
      <c r="E2524" s="1">
        <v>140</v>
      </c>
      <c r="F2524" s="2">
        <v>3355533.43</v>
      </c>
      <c r="G2524" s="2">
        <v>53166732</v>
      </c>
      <c r="H2524" s="13" t="s">
        <v>1022</v>
      </c>
    </row>
    <row r="2525" spans="1:8" ht="45" x14ac:dyDescent="0.25">
      <c r="A2525" s="1">
        <v>2521</v>
      </c>
      <c r="B2525" s="1">
        <v>41024</v>
      </c>
      <c r="C2525" t="s">
        <v>260</v>
      </c>
      <c r="D2525" s="8">
        <v>42978</v>
      </c>
      <c r="E2525" s="1">
        <v>100</v>
      </c>
      <c r="F2525" s="2">
        <v>6485500</v>
      </c>
      <c r="G2525" s="2">
        <v>52089259</v>
      </c>
      <c r="H2525" s="13" t="s">
        <v>1022</v>
      </c>
    </row>
    <row r="2526" spans="1:8" ht="45" x14ac:dyDescent="0.25">
      <c r="A2526" s="1">
        <v>2522</v>
      </c>
      <c r="B2526" s="1">
        <v>41023</v>
      </c>
      <c r="C2526" t="s">
        <v>261</v>
      </c>
      <c r="D2526" s="8">
        <v>42978</v>
      </c>
      <c r="E2526" s="1">
        <v>140</v>
      </c>
      <c r="F2526" s="2">
        <v>6247500</v>
      </c>
      <c r="G2526" s="2">
        <v>1016031992</v>
      </c>
      <c r="H2526" s="13" t="s">
        <v>1022</v>
      </c>
    </row>
    <row r="2527" spans="1:8" ht="45" x14ac:dyDescent="0.25">
      <c r="A2527" s="1">
        <v>2523</v>
      </c>
      <c r="B2527" s="1">
        <v>41022</v>
      </c>
      <c r="C2527" t="s">
        <v>261</v>
      </c>
      <c r="D2527" s="8">
        <v>42978</v>
      </c>
      <c r="E2527" s="1">
        <v>90</v>
      </c>
      <c r="F2527" s="2">
        <v>6247500</v>
      </c>
      <c r="G2527" s="2">
        <v>1233507817</v>
      </c>
      <c r="H2527" s="13" t="s">
        <v>1022</v>
      </c>
    </row>
    <row r="2528" spans="1:8" ht="45" x14ac:dyDescent="0.25">
      <c r="A2528" s="1">
        <v>2524</v>
      </c>
      <c r="B2528" s="1">
        <v>41021</v>
      </c>
      <c r="C2528" t="s">
        <v>261</v>
      </c>
      <c r="D2528" s="8">
        <v>42978</v>
      </c>
      <c r="E2528" s="1">
        <v>90</v>
      </c>
      <c r="F2528" s="2">
        <v>6247500</v>
      </c>
      <c r="G2528" s="2">
        <v>1016088733</v>
      </c>
      <c r="H2528" s="13" t="s">
        <v>1022</v>
      </c>
    </row>
    <row r="2529" spans="1:8" ht="45" x14ac:dyDescent="0.25">
      <c r="A2529" s="1">
        <v>2525</v>
      </c>
      <c r="B2529" s="1">
        <v>41020</v>
      </c>
      <c r="C2529" t="s">
        <v>261</v>
      </c>
      <c r="D2529" s="8">
        <v>42978</v>
      </c>
      <c r="E2529" s="1">
        <v>90</v>
      </c>
      <c r="F2529" s="2">
        <v>6247500</v>
      </c>
      <c r="G2529" s="2">
        <v>1014278983</v>
      </c>
      <c r="H2529" s="13" t="s">
        <v>1022</v>
      </c>
    </row>
    <row r="2530" spans="1:8" ht="45" x14ac:dyDescent="0.25">
      <c r="A2530" s="1">
        <v>2526</v>
      </c>
      <c r="B2530" s="1">
        <v>40870</v>
      </c>
      <c r="C2530" t="s">
        <v>262</v>
      </c>
      <c r="D2530" s="8">
        <v>42804</v>
      </c>
      <c r="E2530" s="1">
        <v>140</v>
      </c>
      <c r="F2530" s="2">
        <v>5775659.75</v>
      </c>
      <c r="G2530" s="2">
        <v>39538929</v>
      </c>
      <c r="H2530" s="13" t="s">
        <v>1022</v>
      </c>
    </row>
    <row r="2531" spans="1:8" ht="45" x14ac:dyDescent="0.25">
      <c r="A2531" s="1">
        <v>2527</v>
      </c>
      <c r="B2531" s="1">
        <v>40869</v>
      </c>
      <c r="C2531" t="s">
        <v>263</v>
      </c>
      <c r="D2531" s="8">
        <v>42804</v>
      </c>
      <c r="E2531" s="1">
        <v>140</v>
      </c>
      <c r="F2531" s="2">
        <v>5775659.75</v>
      </c>
      <c r="G2531" s="2">
        <v>39538929</v>
      </c>
      <c r="H2531" s="13" t="s">
        <v>1022</v>
      </c>
    </row>
    <row r="2532" spans="1:8" ht="45" x14ac:dyDescent="0.25">
      <c r="A2532" s="1">
        <v>2528</v>
      </c>
      <c r="B2532" s="1">
        <v>40868</v>
      </c>
      <c r="C2532" t="s">
        <v>262</v>
      </c>
      <c r="D2532" s="8">
        <v>42804</v>
      </c>
      <c r="E2532" s="1">
        <v>140</v>
      </c>
      <c r="F2532" s="2">
        <v>5775659.75</v>
      </c>
      <c r="G2532" s="2">
        <v>39538929</v>
      </c>
      <c r="H2532" s="13" t="s">
        <v>1022</v>
      </c>
    </row>
    <row r="2533" spans="1:8" ht="45" x14ac:dyDescent="0.25">
      <c r="A2533" s="1">
        <v>2529</v>
      </c>
      <c r="B2533" s="1">
        <v>40867</v>
      </c>
      <c r="C2533" t="s">
        <v>262</v>
      </c>
      <c r="D2533" s="8">
        <v>42804</v>
      </c>
      <c r="E2533" s="1">
        <v>140</v>
      </c>
      <c r="F2533" s="2">
        <v>5775659.75</v>
      </c>
      <c r="G2533" s="2">
        <v>39538929</v>
      </c>
      <c r="H2533" s="13" t="s">
        <v>1022</v>
      </c>
    </row>
    <row r="2534" spans="1:8" ht="45" x14ac:dyDescent="0.25">
      <c r="A2534" s="1">
        <v>2530</v>
      </c>
      <c r="B2534" s="1">
        <v>40866</v>
      </c>
      <c r="C2534" t="s">
        <v>262</v>
      </c>
      <c r="D2534" s="8">
        <v>42804</v>
      </c>
      <c r="E2534" s="1">
        <v>140</v>
      </c>
      <c r="F2534" s="2">
        <v>5775659.75</v>
      </c>
      <c r="G2534" s="2">
        <v>39538929</v>
      </c>
      <c r="H2534" s="13" t="s">
        <v>1022</v>
      </c>
    </row>
    <row r="2535" spans="1:8" ht="45" x14ac:dyDescent="0.25">
      <c r="A2535" s="1">
        <v>2531</v>
      </c>
      <c r="B2535" s="1">
        <v>40865</v>
      </c>
      <c r="C2535" t="s">
        <v>262</v>
      </c>
      <c r="D2535" s="8">
        <v>42804</v>
      </c>
      <c r="E2535" s="1">
        <v>140</v>
      </c>
      <c r="F2535" s="2">
        <v>5775659.75</v>
      </c>
      <c r="G2535" s="2">
        <v>39538929</v>
      </c>
      <c r="H2535" s="13" t="s">
        <v>1022</v>
      </c>
    </row>
    <row r="2536" spans="1:8" ht="45" x14ac:dyDescent="0.25">
      <c r="A2536" s="1">
        <v>2532</v>
      </c>
      <c r="B2536" s="1">
        <v>40864</v>
      </c>
      <c r="C2536" t="s">
        <v>262</v>
      </c>
      <c r="D2536" s="8">
        <v>42804</v>
      </c>
      <c r="E2536" s="1">
        <v>140</v>
      </c>
      <c r="F2536" s="2">
        <v>5775659.75</v>
      </c>
      <c r="G2536" s="2">
        <v>39538929</v>
      </c>
      <c r="H2536" s="13" t="s">
        <v>1022</v>
      </c>
    </row>
    <row r="2537" spans="1:8" ht="45" x14ac:dyDescent="0.25">
      <c r="A2537" s="1">
        <v>2533</v>
      </c>
      <c r="B2537" s="1">
        <v>40863</v>
      </c>
      <c r="C2537" t="s">
        <v>262</v>
      </c>
      <c r="D2537" s="8">
        <v>42804</v>
      </c>
      <c r="E2537" s="1">
        <v>140</v>
      </c>
      <c r="F2537" s="2">
        <v>5775659.75</v>
      </c>
      <c r="G2537" s="2">
        <v>39538929</v>
      </c>
      <c r="H2537" s="13" t="s">
        <v>1022</v>
      </c>
    </row>
    <row r="2538" spans="1:8" ht="45" x14ac:dyDescent="0.25">
      <c r="A2538" s="1">
        <v>2534</v>
      </c>
      <c r="B2538" s="1">
        <v>40862</v>
      </c>
      <c r="C2538" t="s">
        <v>262</v>
      </c>
      <c r="D2538" s="8">
        <v>42804</v>
      </c>
      <c r="E2538" s="1">
        <v>140</v>
      </c>
      <c r="F2538" s="2">
        <v>5775659.75</v>
      </c>
      <c r="G2538" s="2">
        <v>39538929</v>
      </c>
      <c r="H2538" s="13" t="s">
        <v>1022</v>
      </c>
    </row>
    <row r="2539" spans="1:8" ht="45" x14ac:dyDescent="0.25">
      <c r="A2539" s="1">
        <v>2535</v>
      </c>
      <c r="B2539" s="1">
        <v>40861</v>
      </c>
      <c r="C2539" t="s">
        <v>262</v>
      </c>
      <c r="D2539" s="8">
        <v>42804</v>
      </c>
      <c r="E2539" s="1">
        <v>140</v>
      </c>
      <c r="F2539" s="2">
        <v>5775659.75</v>
      </c>
      <c r="G2539" s="2">
        <v>39538929</v>
      </c>
      <c r="H2539" s="13" t="s">
        <v>1022</v>
      </c>
    </row>
    <row r="2540" spans="1:8" ht="45" x14ac:dyDescent="0.25">
      <c r="A2540" s="1">
        <v>2536</v>
      </c>
      <c r="B2540" s="1">
        <v>40860</v>
      </c>
      <c r="C2540" t="s">
        <v>262</v>
      </c>
      <c r="D2540" s="8">
        <v>42804</v>
      </c>
      <c r="E2540" s="1">
        <v>140</v>
      </c>
      <c r="F2540" s="2">
        <v>5775659.75</v>
      </c>
      <c r="G2540" s="2">
        <v>39538929</v>
      </c>
      <c r="H2540" s="13" t="s">
        <v>1022</v>
      </c>
    </row>
    <row r="2541" spans="1:8" ht="45" x14ac:dyDescent="0.25">
      <c r="A2541" s="1">
        <v>2537</v>
      </c>
      <c r="B2541" s="1">
        <v>40859</v>
      </c>
      <c r="C2541" t="s">
        <v>262</v>
      </c>
      <c r="D2541" s="8">
        <v>42804</v>
      </c>
      <c r="E2541" s="1">
        <v>140</v>
      </c>
      <c r="F2541" s="2">
        <v>5775659.75</v>
      </c>
      <c r="G2541" s="2">
        <v>39538929</v>
      </c>
      <c r="H2541" s="13" t="s">
        <v>1022</v>
      </c>
    </row>
    <row r="2542" spans="1:8" ht="45" x14ac:dyDescent="0.25">
      <c r="A2542" s="1">
        <v>2538</v>
      </c>
      <c r="B2542" s="1">
        <v>40871</v>
      </c>
      <c r="C2542" t="s">
        <v>262</v>
      </c>
      <c r="D2542" s="8">
        <v>42804</v>
      </c>
      <c r="E2542" s="1">
        <v>140</v>
      </c>
      <c r="F2542" s="2">
        <v>3851200</v>
      </c>
      <c r="G2542" s="2">
        <v>39538929</v>
      </c>
      <c r="H2542" s="13" t="s">
        <v>1022</v>
      </c>
    </row>
    <row r="2543" spans="1:8" ht="45" x14ac:dyDescent="0.25">
      <c r="A2543" s="1">
        <v>2539</v>
      </c>
      <c r="B2543" s="1">
        <v>40872</v>
      </c>
      <c r="C2543" t="s">
        <v>264</v>
      </c>
      <c r="D2543" s="8">
        <v>42804</v>
      </c>
      <c r="E2543" s="1">
        <v>140</v>
      </c>
      <c r="F2543" s="2">
        <v>9580314</v>
      </c>
      <c r="G2543" s="2">
        <v>39538929</v>
      </c>
      <c r="H2543" s="13" t="s">
        <v>1022</v>
      </c>
    </row>
    <row r="2544" spans="1:8" ht="45" x14ac:dyDescent="0.25">
      <c r="A2544" s="1">
        <v>2540</v>
      </c>
      <c r="B2544" s="1">
        <v>41083</v>
      </c>
      <c r="C2544" t="s">
        <v>265</v>
      </c>
      <c r="D2544" s="8">
        <v>43131</v>
      </c>
      <c r="E2544" s="1">
        <v>100</v>
      </c>
      <c r="F2544" s="2">
        <v>2499900</v>
      </c>
      <c r="G2544" s="2">
        <v>52423077</v>
      </c>
      <c r="H2544" s="13" t="s">
        <v>1022</v>
      </c>
    </row>
    <row r="2545" spans="1:8" ht="45" x14ac:dyDescent="0.25">
      <c r="A2545" s="1">
        <v>2541</v>
      </c>
      <c r="B2545" s="1">
        <v>41082</v>
      </c>
      <c r="C2545" t="s">
        <v>265</v>
      </c>
      <c r="D2545" s="8">
        <v>43131</v>
      </c>
      <c r="E2545" s="1">
        <v>111</v>
      </c>
      <c r="F2545" s="2">
        <v>2499900</v>
      </c>
      <c r="G2545" s="2">
        <v>39538929</v>
      </c>
      <c r="H2545" s="13" t="s">
        <v>1022</v>
      </c>
    </row>
    <row r="2546" spans="1:8" ht="45" x14ac:dyDescent="0.25">
      <c r="A2546" s="1">
        <v>2542</v>
      </c>
      <c r="B2546" s="1">
        <v>41081</v>
      </c>
      <c r="C2546" t="s">
        <v>265</v>
      </c>
      <c r="D2546" s="8">
        <v>43131</v>
      </c>
      <c r="E2546" s="1">
        <v>140</v>
      </c>
      <c r="F2546" s="2">
        <v>2499900</v>
      </c>
      <c r="G2546" s="2">
        <v>1016031992</v>
      </c>
      <c r="H2546" s="13" t="s">
        <v>1022</v>
      </c>
    </row>
    <row r="2547" spans="1:8" ht="45" x14ac:dyDescent="0.25">
      <c r="A2547" s="1">
        <v>2543</v>
      </c>
      <c r="B2547" s="1">
        <v>41080</v>
      </c>
      <c r="C2547" t="s">
        <v>265</v>
      </c>
      <c r="D2547" s="8">
        <v>43131</v>
      </c>
      <c r="E2547" s="1">
        <v>210</v>
      </c>
      <c r="F2547" s="2">
        <v>2499900</v>
      </c>
      <c r="G2547" s="2">
        <v>79433953</v>
      </c>
      <c r="H2547" s="13" t="s">
        <v>1022</v>
      </c>
    </row>
    <row r="2548" spans="1:8" ht="45" x14ac:dyDescent="0.25">
      <c r="A2548" s="1">
        <v>2544</v>
      </c>
      <c r="B2548" s="1">
        <v>41079</v>
      </c>
      <c r="C2548" t="s">
        <v>265</v>
      </c>
      <c r="D2548" s="8">
        <v>43131</v>
      </c>
      <c r="E2548" s="1">
        <v>62</v>
      </c>
      <c r="F2548" s="2">
        <v>2499900</v>
      </c>
      <c r="G2548" s="2">
        <v>52354950</v>
      </c>
      <c r="H2548" s="13" t="s">
        <v>1022</v>
      </c>
    </row>
    <row r="2549" spans="1:8" ht="45" x14ac:dyDescent="0.25">
      <c r="A2549" s="1">
        <v>2545</v>
      </c>
      <c r="B2549" s="1">
        <v>41078</v>
      </c>
      <c r="C2549" t="s">
        <v>265</v>
      </c>
      <c r="D2549" s="8">
        <v>43131</v>
      </c>
      <c r="E2549" s="1">
        <v>120</v>
      </c>
      <c r="F2549" s="2">
        <v>2499900</v>
      </c>
      <c r="G2549" s="2">
        <v>52459088</v>
      </c>
      <c r="H2549" s="13" t="s">
        <v>1022</v>
      </c>
    </row>
    <row r="2550" spans="1:8" ht="45" x14ac:dyDescent="0.25">
      <c r="A2550" s="1">
        <v>2546</v>
      </c>
      <c r="B2550" s="1">
        <v>41085</v>
      </c>
      <c r="C2550" t="s">
        <v>266</v>
      </c>
      <c r="D2550" s="8">
        <v>43131</v>
      </c>
      <c r="E2550" s="1">
        <v>40</v>
      </c>
      <c r="F2550" s="2">
        <v>4335990</v>
      </c>
      <c r="G2550" s="2">
        <v>52809147</v>
      </c>
      <c r="H2550" s="13" t="s">
        <v>1022</v>
      </c>
    </row>
    <row r="2551" spans="1:8" ht="45" x14ac:dyDescent="0.25">
      <c r="A2551" s="1">
        <v>2547</v>
      </c>
      <c r="B2551" s="1">
        <v>41038</v>
      </c>
      <c r="C2551" t="s">
        <v>267</v>
      </c>
      <c r="D2551" s="8">
        <v>43025</v>
      </c>
      <c r="E2551" s="1">
        <v>140</v>
      </c>
      <c r="F2551" s="2">
        <v>11771556</v>
      </c>
      <c r="G2551" s="2">
        <v>39538929</v>
      </c>
      <c r="H2551" s="13" t="s">
        <v>1022</v>
      </c>
    </row>
    <row r="2552" spans="1:8" ht="45" x14ac:dyDescent="0.25">
      <c r="A2552" s="1">
        <v>2548</v>
      </c>
      <c r="B2552" s="1">
        <v>41037</v>
      </c>
      <c r="C2552" t="s">
        <v>268</v>
      </c>
      <c r="D2552" s="8">
        <v>43025</v>
      </c>
      <c r="E2552" s="1">
        <v>140</v>
      </c>
      <c r="F2552" s="2">
        <v>59069455</v>
      </c>
      <c r="G2552" s="2">
        <v>39538929</v>
      </c>
      <c r="H2552" s="13" t="s">
        <v>1022</v>
      </c>
    </row>
    <row r="2553" spans="1:8" ht="45" x14ac:dyDescent="0.25">
      <c r="A2553" s="1">
        <v>2549</v>
      </c>
      <c r="B2553" s="1">
        <v>41036</v>
      </c>
      <c r="C2553" t="s">
        <v>269</v>
      </c>
      <c r="D2553" s="8">
        <v>43025</v>
      </c>
      <c r="E2553" s="1">
        <v>140</v>
      </c>
      <c r="F2553" s="2">
        <v>16253672</v>
      </c>
      <c r="G2553" s="2">
        <v>39538929</v>
      </c>
      <c r="H2553" s="13" t="s">
        <v>1022</v>
      </c>
    </row>
    <row r="2554" spans="1:8" ht="45" x14ac:dyDescent="0.25">
      <c r="A2554" s="1">
        <v>2550</v>
      </c>
      <c r="B2554" s="1">
        <v>41035</v>
      </c>
      <c r="C2554" t="s">
        <v>269</v>
      </c>
      <c r="D2554" s="8">
        <v>43025</v>
      </c>
      <c r="E2554" s="1">
        <v>140</v>
      </c>
      <c r="F2554" s="2">
        <v>16253672</v>
      </c>
      <c r="G2554" s="2">
        <v>39538929</v>
      </c>
      <c r="H2554" s="13" t="s">
        <v>1022</v>
      </c>
    </row>
    <row r="2555" spans="1:8" ht="45" x14ac:dyDescent="0.25">
      <c r="A2555" s="1">
        <v>2551</v>
      </c>
      <c r="B2555" s="1">
        <v>41034</v>
      </c>
      <c r="C2555" t="s">
        <v>270</v>
      </c>
      <c r="D2555" s="8">
        <v>43025</v>
      </c>
      <c r="E2555" s="1">
        <v>140</v>
      </c>
      <c r="F2555" s="2">
        <v>13895671</v>
      </c>
      <c r="G2555" s="2">
        <v>39538929</v>
      </c>
      <c r="H2555" s="13" t="s">
        <v>1022</v>
      </c>
    </row>
    <row r="2556" spans="1:8" ht="45" x14ac:dyDescent="0.25">
      <c r="A2556" s="1">
        <v>2552</v>
      </c>
      <c r="B2556" s="1">
        <v>40488</v>
      </c>
      <c r="C2556" t="s">
        <v>271</v>
      </c>
      <c r="D2556" s="8">
        <v>42723</v>
      </c>
      <c r="E2556" s="1">
        <v>140</v>
      </c>
      <c r="F2556" s="2">
        <v>1749900</v>
      </c>
      <c r="G2556" s="2">
        <v>39538929</v>
      </c>
      <c r="H2556" s="13" t="s">
        <v>1022</v>
      </c>
    </row>
    <row r="2557" spans="1:8" ht="45" x14ac:dyDescent="0.25">
      <c r="A2557" s="1">
        <v>2553</v>
      </c>
      <c r="B2557" s="1">
        <v>40487</v>
      </c>
      <c r="C2557" t="s">
        <v>271</v>
      </c>
      <c r="D2557" s="8">
        <v>42723</v>
      </c>
      <c r="E2557" s="1">
        <v>140</v>
      </c>
      <c r="F2557" s="2">
        <v>1749900</v>
      </c>
      <c r="G2557" s="2">
        <v>39538929</v>
      </c>
      <c r="H2557" s="13" t="s">
        <v>1022</v>
      </c>
    </row>
    <row r="2558" spans="1:8" ht="45" x14ac:dyDescent="0.25">
      <c r="A2558" s="1">
        <v>2554</v>
      </c>
      <c r="B2558" s="1">
        <v>40486</v>
      </c>
      <c r="C2558" t="s">
        <v>271</v>
      </c>
      <c r="D2558" s="8">
        <v>42723</v>
      </c>
      <c r="E2558" s="1">
        <v>10</v>
      </c>
      <c r="F2558" s="2">
        <v>1749900</v>
      </c>
      <c r="G2558" s="2">
        <v>1020799106</v>
      </c>
      <c r="H2558" s="13" t="s">
        <v>1022</v>
      </c>
    </row>
    <row r="2559" spans="1:8" ht="45" x14ac:dyDescent="0.25">
      <c r="A2559" s="1">
        <v>2555</v>
      </c>
      <c r="B2559" s="1">
        <v>40485</v>
      </c>
      <c r="C2559" t="s">
        <v>271</v>
      </c>
      <c r="D2559" s="8">
        <v>42723</v>
      </c>
      <c r="E2559" s="1">
        <v>140</v>
      </c>
      <c r="F2559" s="2">
        <v>1749900</v>
      </c>
      <c r="G2559" s="2">
        <v>39538929</v>
      </c>
      <c r="H2559" s="13" t="s">
        <v>1022</v>
      </c>
    </row>
    <row r="2560" spans="1:8" ht="45" x14ac:dyDescent="0.25">
      <c r="A2560" s="1">
        <v>2556</v>
      </c>
      <c r="B2560" s="1">
        <v>40484</v>
      </c>
      <c r="C2560" t="s">
        <v>271</v>
      </c>
      <c r="D2560" s="8">
        <v>42723</v>
      </c>
      <c r="E2560" s="1">
        <v>140</v>
      </c>
      <c r="F2560" s="2">
        <v>1749900</v>
      </c>
      <c r="G2560" s="2">
        <v>39538929</v>
      </c>
      <c r="H2560" s="13" t="s">
        <v>1022</v>
      </c>
    </row>
    <row r="2561" spans="1:8" ht="45" x14ac:dyDescent="0.25">
      <c r="A2561" s="1">
        <v>2557</v>
      </c>
      <c r="B2561" s="1">
        <v>41084</v>
      </c>
      <c r="C2561" t="s">
        <v>265</v>
      </c>
      <c r="D2561" s="8">
        <v>43131</v>
      </c>
      <c r="E2561" s="1">
        <v>20</v>
      </c>
      <c r="F2561" s="2">
        <v>2499900</v>
      </c>
      <c r="G2561" s="2">
        <v>52864027</v>
      </c>
      <c r="H2561" s="13" t="s">
        <v>1022</v>
      </c>
    </row>
    <row r="2562" spans="1:8" ht="45" x14ac:dyDescent="0.25">
      <c r="A2562" s="1">
        <v>2558</v>
      </c>
      <c r="B2562" s="1">
        <v>40483</v>
      </c>
      <c r="C2562" t="s">
        <v>271</v>
      </c>
      <c r="D2562" s="8">
        <v>42723</v>
      </c>
      <c r="E2562" s="1">
        <v>140</v>
      </c>
      <c r="F2562" s="2">
        <v>1749900</v>
      </c>
      <c r="G2562" s="2">
        <v>39538929</v>
      </c>
      <c r="H2562" s="13" t="s">
        <v>1022</v>
      </c>
    </row>
    <row r="2563" spans="1:8" ht="45" x14ac:dyDescent="0.25">
      <c r="A2563" s="1">
        <v>2559</v>
      </c>
      <c r="B2563" s="1">
        <v>40482</v>
      </c>
      <c r="C2563" t="s">
        <v>271</v>
      </c>
      <c r="D2563" s="8">
        <v>42723</v>
      </c>
      <c r="E2563" s="1">
        <v>800</v>
      </c>
      <c r="F2563" s="2">
        <v>1749900</v>
      </c>
      <c r="G2563" s="2">
        <v>79859314</v>
      </c>
      <c r="H2563" s="13" t="s">
        <v>1022</v>
      </c>
    </row>
    <row r="2564" spans="1:8" ht="45" x14ac:dyDescent="0.25">
      <c r="A2564" s="1">
        <v>2560</v>
      </c>
      <c r="B2564" s="1">
        <v>40481</v>
      </c>
      <c r="C2564" t="s">
        <v>271</v>
      </c>
      <c r="D2564" s="8">
        <v>42723</v>
      </c>
      <c r="E2564" s="1">
        <v>20</v>
      </c>
      <c r="F2564" s="2">
        <v>1749900</v>
      </c>
      <c r="G2564" s="2">
        <v>51938640</v>
      </c>
      <c r="H2564" s="13" t="s">
        <v>1022</v>
      </c>
    </row>
    <row r="2565" spans="1:8" ht="45" x14ac:dyDescent="0.25">
      <c r="A2565" s="1">
        <v>2561</v>
      </c>
      <c r="B2565" s="1">
        <v>40480</v>
      </c>
      <c r="C2565" t="s">
        <v>271</v>
      </c>
      <c r="D2565" s="8">
        <v>42723</v>
      </c>
      <c r="E2565" s="1">
        <v>140</v>
      </c>
      <c r="F2565" s="2">
        <v>1749900</v>
      </c>
      <c r="G2565" s="2">
        <v>39538929</v>
      </c>
      <c r="H2565" s="13" t="s">
        <v>1022</v>
      </c>
    </row>
    <row r="2566" spans="1:8" ht="45" x14ac:dyDescent="0.25">
      <c r="A2566" s="1">
        <v>2562</v>
      </c>
      <c r="B2566" s="1">
        <v>40479</v>
      </c>
      <c r="C2566" t="s">
        <v>271</v>
      </c>
      <c r="D2566" s="8">
        <v>42723</v>
      </c>
      <c r="E2566" s="1">
        <v>10</v>
      </c>
      <c r="F2566" s="2">
        <v>1749900</v>
      </c>
      <c r="G2566" s="2">
        <v>1121826392</v>
      </c>
      <c r="H2566" s="13" t="s">
        <v>1022</v>
      </c>
    </row>
    <row r="2567" spans="1:8" ht="45" x14ac:dyDescent="0.25">
      <c r="A2567" s="1">
        <v>2563</v>
      </c>
      <c r="B2567" s="1">
        <v>40478</v>
      </c>
      <c r="C2567" t="s">
        <v>271</v>
      </c>
      <c r="D2567" s="8">
        <v>42723</v>
      </c>
      <c r="E2567" s="1">
        <v>140</v>
      </c>
      <c r="F2567" s="2">
        <v>1749900</v>
      </c>
      <c r="G2567" s="2">
        <v>39538929</v>
      </c>
      <c r="H2567" s="13" t="s">
        <v>1022</v>
      </c>
    </row>
    <row r="2568" spans="1:8" ht="45" x14ac:dyDescent="0.25">
      <c r="A2568" s="1">
        <v>2564</v>
      </c>
      <c r="B2568" s="1">
        <v>40477</v>
      </c>
      <c r="C2568" t="s">
        <v>271</v>
      </c>
      <c r="D2568" s="8">
        <v>42723</v>
      </c>
      <c r="E2568" s="1">
        <v>140</v>
      </c>
      <c r="F2568" s="2">
        <v>1749900</v>
      </c>
      <c r="G2568" s="2">
        <v>39538929</v>
      </c>
      <c r="H2568" s="13" t="s">
        <v>1022</v>
      </c>
    </row>
    <row r="2569" spans="1:8" ht="45" x14ac:dyDescent="0.25">
      <c r="A2569" s="1">
        <v>2565</v>
      </c>
      <c r="B2569" s="1">
        <v>40494</v>
      </c>
      <c r="C2569" t="s">
        <v>272</v>
      </c>
      <c r="D2569" s="8">
        <v>42723</v>
      </c>
      <c r="E2569" s="1">
        <v>70</v>
      </c>
      <c r="F2569" s="2">
        <v>2199900</v>
      </c>
      <c r="G2569" s="2">
        <v>32680878</v>
      </c>
      <c r="H2569" s="13" t="s">
        <v>1022</v>
      </c>
    </row>
    <row r="2570" spans="1:8" ht="45" x14ac:dyDescent="0.25">
      <c r="A2570" s="1">
        <v>2566</v>
      </c>
      <c r="B2570" s="1">
        <v>40493</v>
      </c>
      <c r="C2570" t="s">
        <v>272</v>
      </c>
      <c r="D2570" s="8">
        <v>42723</v>
      </c>
      <c r="E2570" s="1">
        <v>70</v>
      </c>
      <c r="F2570" s="2">
        <v>2199900</v>
      </c>
      <c r="G2570" s="2">
        <v>32680878</v>
      </c>
      <c r="H2570" s="13" t="s">
        <v>1022</v>
      </c>
    </row>
    <row r="2571" spans="1:8" ht="45" x14ac:dyDescent="0.25">
      <c r="A2571" s="1">
        <v>2567</v>
      </c>
      <c r="B2571" s="1">
        <v>40492</v>
      </c>
      <c r="C2571" t="s">
        <v>272</v>
      </c>
      <c r="D2571" s="8">
        <v>42723</v>
      </c>
      <c r="E2571" s="1">
        <v>70</v>
      </c>
      <c r="F2571" s="2">
        <v>2199900</v>
      </c>
      <c r="G2571" s="2">
        <v>19493142</v>
      </c>
      <c r="H2571" s="13" t="s">
        <v>1022</v>
      </c>
    </row>
    <row r="2572" spans="1:8" ht="45" x14ac:dyDescent="0.25">
      <c r="A2572" s="1">
        <v>2568</v>
      </c>
      <c r="B2572" s="1">
        <v>40491</v>
      </c>
      <c r="C2572" t="s">
        <v>272</v>
      </c>
      <c r="D2572" s="8">
        <v>42723</v>
      </c>
      <c r="E2572" s="1">
        <v>10</v>
      </c>
      <c r="F2572" s="2">
        <v>2199900</v>
      </c>
      <c r="G2572" s="2">
        <v>80193091</v>
      </c>
      <c r="H2572" s="13" t="s">
        <v>1022</v>
      </c>
    </row>
    <row r="2573" spans="1:8" ht="45" x14ac:dyDescent="0.25">
      <c r="A2573" s="1">
        <v>2569</v>
      </c>
      <c r="B2573" s="1">
        <v>40490</v>
      </c>
      <c r="C2573" t="s">
        <v>272</v>
      </c>
      <c r="D2573" s="8">
        <v>42723</v>
      </c>
      <c r="E2573" s="1">
        <v>30</v>
      </c>
      <c r="F2573" s="2">
        <v>2199900</v>
      </c>
      <c r="G2573" s="2">
        <v>51647477</v>
      </c>
      <c r="H2573" s="13" t="s">
        <v>1022</v>
      </c>
    </row>
    <row r="2574" spans="1:8" ht="45" x14ac:dyDescent="0.25">
      <c r="A2574" s="1">
        <v>2570</v>
      </c>
      <c r="B2574" s="1">
        <v>40489</v>
      </c>
      <c r="C2574" t="s">
        <v>272</v>
      </c>
      <c r="D2574" s="8">
        <v>42723</v>
      </c>
      <c r="E2574" s="1">
        <v>40</v>
      </c>
      <c r="F2574" s="2">
        <v>2199900</v>
      </c>
      <c r="G2574" s="2">
        <v>52775500</v>
      </c>
      <c r="H2574" s="13" t="s">
        <v>1022</v>
      </c>
    </row>
    <row r="2575" spans="1:8" ht="45" x14ac:dyDescent="0.25">
      <c r="A2575" s="1">
        <v>2571</v>
      </c>
      <c r="B2575" s="1">
        <v>40497</v>
      </c>
      <c r="C2575" t="s">
        <v>273</v>
      </c>
      <c r="D2575" s="8">
        <v>42723</v>
      </c>
      <c r="E2575" s="1">
        <v>10</v>
      </c>
      <c r="F2575" s="2">
        <v>2599900</v>
      </c>
      <c r="G2575" s="2">
        <v>51653564</v>
      </c>
      <c r="H2575" s="13" t="s">
        <v>1022</v>
      </c>
    </row>
    <row r="2576" spans="1:8" ht="45" x14ac:dyDescent="0.25">
      <c r="A2576" s="1">
        <v>2572</v>
      </c>
      <c r="B2576" s="1">
        <v>40496</v>
      </c>
      <c r="C2576" t="s">
        <v>273</v>
      </c>
      <c r="D2576" s="8">
        <v>42723</v>
      </c>
      <c r="E2576" s="1">
        <v>140</v>
      </c>
      <c r="F2576" s="2">
        <v>2599900</v>
      </c>
      <c r="G2576" s="2">
        <v>79945166</v>
      </c>
      <c r="H2576" s="13" t="s">
        <v>1022</v>
      </c>
    </row>
    <row r="2577" spans="1:8" ht="45" x14ac:dyDescent="0.25">
      <c r="A2577" s="1">
        <v>2573</v>
      </c>
      <c r="B2577" s="1">
        <v>38013</v>
      </c>
      <c r="C2577" t="s">
        <v>274</v>
      </c>
      <c r="D2577" s="8">
        <v>41330</v>
      </c>
      <c r="E2577" s="1">
        <v>62</v>
      </c>
      <c r="F2577" s="2">
        <v>2315565</v>
      </c>
      <c r="G2577" s="2">
        <v>80061312</v>
      </c>
      <c r="H2577" s="13" t="s">
        <v>1022</v>
      </c>
    </row>
    <row r="2578" spans="1:8" ht="45" x14ac:dyDescent="0.25">
      <c r="A2578" s="1">
        <v>2574</v>
      </c>
      <c r="B2578" s="1">
        <v>38012</v>
      </c>
      <c r="C2578" t="s">
        <v>274</v>
      </c>
      <c r="D2578" s="8">
        <v>41330</v>
      </c>
      <c r="E2578" s="1">
        <v>120</v>
      </c>
      <c r="F2578" s="2">
        <v>2315565</v>
      </c>
      <c r="G2578" s="2">
        <v>52459088</v>
      </c>
      <c r="H2578" s="13" t="s">
        <v>1022</v>
      </c>
    </row>
    <row r="2579" spans="1:8" ht="45" x14ac:dyDescent="0.25">
      <c r="A2579" s="1">
        <v>2575</v>
      </c>
      <c r="B2579" s="1">
        <v>38011</v>
      </c>
      <c r="C2579" t="s">
        <v>274</v>
      </c>
      <c r="D2579" s="8">
        <v>41330</v>
      </c>
      <c r="E2579" s="1">
        <v>70</v>
      </c>
      <c r="F2579" s="2">
        <v>2315565</v>
      </c>
      <c r="G2579" s="2">
        <v>19397569</v>
      </c>
      <c r="H2579" s="13" t="s">
        <v>1022</v>
      </c>
    </row>
    <row r="2580" spans="1:8" ht="45" x14ac:dyDescent="0.25">
      <c r="A2580" s="1">
        <v>2576</v>
      </c>
      <c r="B2580" s="1">
        <v>38010</v>
      </c>
      <c r="C2580" t="s">
        <v>274</v>
      </c>
      <c r="D2580" s="8">
        <v>41330</v>
      </c>
      <c r="E2580" s="1">
        <v>70</v>
      </c>
      <c r="F2580" s="2">
        <v>2315565</v>
      </c>
      <c r="G2580" s="2">
        <v>19289178</v>
      </c>
      <c r="H2580" s="13" t="s">
        <v>1022</v>
      </c>
    </row>
    <row r="2581" spans="1:8" ht="45" x14ac:dyDescent="0.25">
      <c r="A2581" s="1">
        <v>2577</v>
      </c>
      <c r="B2581" s="1">
        <v>37960</v>
      </c>
      <c r="C2581" t="s">
        <v>274</v>
      </c>
      <c r="D2581" s="8">
        <v>41330</v>
      </c>
      <c r="E2581" s="1">
        <v>62</v>
      </c>
      <c r="F2581" s="2">
        <v>2315565</v>
      </c>
      <c r="G2581" s="2">
        <v>79721934</v>
      </c>
      <c r="H2581" s="13" t="s">
        <v>1022</v>
      </c>
    </row>
    <row r="2582" spans="1:8" ht="45" x14ac:dyDescent="0.25">
      <c r="A2582" s="1">
        <v>2578</v>
      </c>
      <c r="B2582" s="1">
        <v>37959</v>
      </c>
      <c r="C2582" t="s">
        <v>274</v>
      </c>
      <c r="D2582" s="8">
        <v>41330</v>
      </c>
      <c r="E2582" s="1">
        <v>62</v>
      </c>
      <c r="F2582" s="2">
        <v>2315565</v>
      </c>
      <c r="G2582" s="2">
        <v>80818693</v>
      </c>
      <c r="H2582" s="13" t="s">
        <v>1022</v>
      </c>
    </row>
    <row r="2583" spans="1:8" ht="45" x14ac:dyDescent="0.25">
      <c r="A2583" s="1">
        <v>2579</v>
      </c>
      <c r="B2583" s="1">
        <v>37958</v>
      </c>
      <c r="C2583" t="s">
        <v>274</v>
      </c>
      <c r="D2583" s="8">
        <v>41330</v>
      </c>
      <c r="E2583" s="1">
        <v>300</v>
      </c>
      <c r="F2583" s="2">
        <v>2315565</v>
      </c>
      <c r="G2583" s="2">
        <v>41653652</v>
      </c>
      <c r="H2583" s="13" t="s">
        <v>1022</v>
      </c>
    </row>
    <row r="2584" spans="1:8" ht="45" x14ac:dyDescent="0.25">
      <c r="A2584" s="1">
        <v>2580</v>
      </c>
      <c r="B2584" s="1">
        <v>37957</v>
      </c>
      <c r="C2584" t="s">
        <v>274</v>
      </c>
      <c r="D2584" s="8">
        <v>41330</v>
      </c>
      <c r="E2584" s="1">
        <v>310</v>
      </c>
      <c r="F2584" s="2">
        <v>2315565</v>
      </c>
      <c r="G2584" s="2">
        <v>1019028267</v>
      </c>
      <c r="H2584" s="13" t="s">
        <v>1022</v>
      </c>
    </row>
    <row r="2585" spans="1:8" ht="45" x14ac:dyDescent="0.25">
      <c r="A2585" s="1">
        <v>2581</v>
      </c>
      <c r="B2585" s="1">
        <v>37956</v>
      </c>
      <c r="C2585" t="s">
        <v>274</v>
      </c>
      <c r="D2585" s="8">
        <v>41330</v>
      </c>
      <c r="E2585" s="1">
        <v>220</v>
      </c>
      <c r="F2585" s="2">
        <v>2315565</v>
      </c>
      <c r="G2585" s="2">
        <v>52484910</v>
      </c>
      <c r="H2585" s="13" t="s">
        <v>1022</v>
      </c>
    </row>
    <row r="2586" spans="1:8" ht="45" x14ac:dyDescent="0.25">
      <c r="A2586" s="1">
        <v>2582</v>
      </c>
      <c r="B2586" s="1">
        <v>37955</v>
      </c>
      <c r="C2586" t="s">
        <v>274</v>
      </c>
      <c r="D2586" s="8">
        <v>41330</v>
      </c>
      <c r="E2586" s="1">
        <v>121</v>
      </c>
      <c r="F2586" s="2">
        <v>2315565</v>
      </c>
      <c r="G2586" s="2">
        <v>1010195945</v>
      </c>
      <c r="H2586" s="13" t="s">
        <v>1022</v>
      </c>
    </row>
    <row r="2587" spans="1:8" ht="45" x14ac:dyDescent="0.25">
      <c r="A2587" s="1">
        <v>2583</v>
      </c>
      <c r="B2587" s="1">
        <v>38067</v>
      </c>
      <c r="C2587" t="s">
        <v>274</v>
      </c>
      <c r="D2587" s="8">
        <v>41330</v>
      </c>
      <c r="E2587" s="1">
        <v>800</v>
      </c>
      <c r="F2587" s="2">
        <v>2315565</v>
      </c>
      <c r="G2587" s="2">
        <v>79859314</v>
      </c>
      <c r="H2587" s="13" t="s">
        <v>1022</v>
      </c>
    </row>
    <row r="2588" spans="1:8" ht="45" x14ac:dyDescent="0.25">
      <c r="A2588" s="1">
        <v>2584</v>
      </c>
      <c r="B2588" s="1">
        <v>37738</v>
      </c>
      <c r="C2588" t="s">
        <v>274</v>
      </c>
      <c r="D2588" s="8">
        <v>41330</v>
      </c>
      <c r="E2588" s="1">
        <v>122</v>
      </c>
      <c r="F2588" s="2">
        <v>2315565</v>
      </c>
      <c r="G2588" s="2">
        <v>19475395</v>
      </c>
      <c r="H2588" s="13" t="s">
        <v>1022</v>
      </c>
    </row>
    <row r="2589" spans="1:8" ht="45" x14ac:dyDescent="0.25">
      <c r="A2589" s="1">
        <v>2585</v>
      </c>
      <c r="B2589" s="1">
        <v>37737</v>
      </c>
      <c r="C2589" t="s">
        <v>274</v>
      </c>
      <c r="D2589" s="8">
        <v>41330</v>
      </c>
      <c r="E2589" s="1">
        <v>120</v>
      </c>
      <c r="F2589" s="2">
        <v>2315565</v>
      </c>
      <c r="G2589" s="2">
        <v>20357712</v>
      </c>
      <c r="H2589" s="13" t="s">
        <v>1022</v>
      </c>
    </row>
    <row r="2590" spans="1:8" ht="45" x14ac:dyDescent="0.25">
      <c r="A2590" s="1">
        <v>2586</v>
      </c>
      <c r="B2590" s="1">
        <v>37699</v>
      </c>
      <c r="C2590" t="s">
        <v>274</v>
      </c>
      <c r="D2590" s="8">
        <v>41330</v>
      </c>
      <c r="E2590" s="1">
        <v>80</v>
      </c>
      <c r="F2590" s="2">
        <v>2315565</v>
      </c>
      <c r="G2590" s="2">
        <v>51715044</v>
      </c>
      <c r="H2590" s="13" t="s">
        <v>1022</v>
      </c>
    </row>
    <row r="2591" spans="1:8" ht="45" x14ac:dyDescent="0.25">
      <c r="A2591" s="1">
        <v>2587</v>
      </c>
      <c r="B2591" s="1">
        <v>38237</v>
      </c>
      <c r="C2591" t="s">
        <v>275</v>
      </c>
      <c r="D2591" s="8">
        <v>41547</v>
      </c>
      <c r="E2591" s="1">
        <v>481</v>
      </c>
      <c r="F2591" s="2">
        <v>3708367</v>
      </c>
      <c r="G2591" s="2">
        <v>80414307</v>
      </c>
      <c r="H2591" s="13" t="s">
        <v>1022</v>
      </c>
    </row>
    <row r="2592" spans="1:8" ht="45" x14ac:dyDescent="0.25">
      <c r="A2592" s="1">
        <v>2588</v>
      </c>
      <c r="B2592" s="1">
        <v>38236</v>
      </c>
      <c r="C2592" t="s">
        <v>275</v>
      </c>
      <c r="D2592" s="8">
        <v>41547</v>
      </c>
      <c r="E2592" s="1">
        <v>90</v>
      </c>
      <c r="F2592" s="2">
        <v>3708367</v>
      </c>
      <c r="G2592" s="2">
        <v>19236019</v>
      </c>
      <c r="H2592" s="13" t="s">
        <v>1022</v>
      </c>
    </row>
    <row r="2593" spans="1:8" ht="45" x14ac:dyDescent="0.25">
      <c r="A2593" s="1">
        <v>2589</v>
      </c>
      <c r="B2593" s="1">
        <v>38235</v>
      </c>
      <c r="C2593" t="s">
        <v>275</v>
      </c>
      <c r="D2593" s="8">
        <v>41547</v>
      </c>
      <c r="E2593" s="1">
        <v>61</v>
      </c>
      <c r="F2593" s="2">
        <v>3708367</v>
      </c>
      <c r="G2593" s="2">
        <v>80178222</v>
      </c>
      <c r="H2593" s="13" t="s">
        <v>1022</v>
      </c>
    </row>
    <row r="2594" spans="1:8" ht="45" x14ac:dyDescent="0.25">
      <c r="A2594" s="1">
        <v>2590</v>
      </c>
      <c r="B2594" s="1">
        <v>38234</v>
      </c>
      <c r="C2594" t="s">
        <v>275</v>
      </c>
      <c r="D2594" s="8">
        <v>41547</v>
      </c>
      <c r="E2594" s="1">
        <v>478</v>
      </c>
      <c r="F2594" s="2">
        <v>3708367</v>
      </c>
      <c r="G2594" s="2">
        <v>53089589</v>
      </c>
      <c r="H2594" s="13" t="s">
        <v>1022</v>
      </c>
    </row>
    <row r="2595" spans="1:8" ht="45" x14ac:dyDescent="0.25">
      <c r="A2595" s="1">
        <v>2591</v>
      </c>
      <c r="B2595" s="1">
        <v>38704</v>
      </c>
      <c r="C2595" t="s">
        <v>276</v>
      </c>
      <c r="D2595" s="8">
        <v>41738</v>
      </c>
      <c r="E2595" s="1">
        <v>140</v>
      </c>
      <c r="F2595" s="2">
        <v>7037079</v>
      </c>
      <c r="G2595" s="2">
        <v>39538929</v>
      </c>
      <c r="H2595" s="13" t="s">
        <v>1022</v>
      </c>
    </row>
    <row r="2596" spans="1:8" ht="45" x14ac:dyDescent="0.25">
      <c r="A2596" s="1">
        <v>2592</v>
      </c>
      <c r="B2596" s="1">
        <v>38716</v>
      </c>
      <c r="C2596" t="s">
        <v>277</v>
      </c>
      <c r="D2596" s="8">
        <v>41738</v>
      </c>
      <c r="E2596" s="1">
        <v>140</v>
      </c>
      <c r="F2596" s="2">
        <v>8766151</v>
      </c>
      <c r="G2596" s="2">
        <v>39538929</v>
      </c>
      <c r="H2596" s="13" t="s">
        <v>1022</v>
      </c>
    </row>
    <row r="2597" spans="1:8" ht="45" x14ac:dyDescent="0.25">
      <c r="A2597" s="1">
        <v>2593</v>
      </c>
      <c r="B2597" s="1">
        <v>38715</v>
      </c>
      <c r="C2597" t="s">
        <v>278</v>
      </c>
      <c r="D2597" s="8">
        <v>41738</v>
      </c>
      <c r="E2597" s="1">
        <v>140</v>
      </c>
      <c r="F2597" s="2">
        <v>8766151</v>
      </c>
      <c r="G2597" s="2">
        <v>39538929</v>
      </c>
      <c r="H2597" s="13" t="s">
        <v>1022</v>
      </c>
    </row>
    <row r="2598" spans="1:8" ht="45" x14ac:dyDescent="0.25">
      <c r="A2598" s="1">
        <v>2594</v>
      </c>
      <c r="B2598" s="1">
        <v>38022</v>
      </c>
      <c r="C2598" t="s">
        <v>274</v>
      </c>
      <c r="D2598" s="8">
        <v>41330</v>
      </c>
      <c r="E2598" s="1">
        <v>800</v>
      </c>
      <c r="F2598" s="2">
        <v>2315565</v>
      </c>
      <c r="G2598" s="2">
        <v>79859314</v>
      </c>
      <c r="H2598" s="13" t="s">
        <v>1022</v>
      </c>
    </row>
    <row r="2599" spans="1:8" ht="45" x14ac:dyDescent="0.25">
      <c r="A2599" s="1">
        <v>2595</v>
      </c>
      <c r="B2599" s="1">
        <v>38021</v>
      </c>
      <c r="C2599" t="s">
        <v>274</v>
      </c>
      <c r="D2599" s="8">
        <v>41330</v>
      </c>
      <c r="E2599" s="1">
        <v>321</v>
      </c>
      <c r="F2599" s="2">
        <v>2315565</v>
      </c>
      <c r="G2599" s="2">
        <v>51748080</v>
      </c>
      <c r="H2599" s="13" t="s">
        <v>1022</v>
      </c>
    </row>
    <row r="2600" spans="1:8" ht="45" x14ac:dyDescent="0.25">
      <c r="A2600" s="1">
        <v>2596</v>
      </c>
      <c r="B2600" s="1">
        <v>38020</v>
      </c>
      <c r="C2600" t="s">
        <v>274</v>
      </c>
      <c r="D2600" s="8">
        <v>41330</v>
      </c>
      <c r="E2600" s="1">
        <v>310</v>
      </c>
      <c r="F2600" s="2">
        <v>2315565</v>
      </c>
      <c r="G2600" s="2">
        <v>3017364</v>
      </c>
      <c r="H2600" s="13" t="s">
        <v>1022</v>
      </c>
    </row>
    <row r="2601" spans="1:8" ht="45" x14ac:dyDescent="0.25">
      <c r="A2601" s="1">
        <v>2597</v>
      </c>
      <c r="B2601" s="1">
        <v>38019</v>
      </c>
      <c r="C2601" t="s">
        <v>274</v>
      </c>
      <c r="D2601" s="8">
        <v>41330</v>
      </c>
      <c r="E2601" s="1">
        <v>220</v>
      </c>
      <c r="F2601" s="2">
        <v>2315565</v>
      </c>
      <c r="G2601" s="2">
        <v>80872416</v>
      </c>
      <c r="H2601" s="13" t="s">
        <v>1022</v>
      </c>
    </row>
    <row r="2602" spans="1:8" ht="45" x14ac:dyDescent="0.25">
      <c r="A2602" s="1">
        <v>2598</v>
      </c>
      <c r="B2602" s="1">
        <v>38018</v>
      </c>
      <c r="C2602" t="s">
        <v>274</v>
      </c>
      <c r="D2602" s="8">
        <v>41330</v>
      </c>
      <c r="E2602" s="1">
        <v>61</v>
      </c>
      <c r="F2602" s="2">
        <v>2315565</v>
      </c>
      <c r="G2602" s="2">
        <v>51661847</v>
      </c>
      <c r="H2602" s="13" t="s">
        <v>1022</v>
      </c>
    </row>
    <row r="2603" spans="1:8" ht="45" x14ac:dyDescent="0.25">
      <c r="A2603" s="1">
        <v>2599</v>
      </c>
      <c r="B2603" s="1">
        <v>38714</v>
      </c>
      <c r="C2603" t="s">
        <v>277</v>
      </c>
      <c r="D2603" s="8">
        <v>41738</v>
      </c>
      <c r="E2603" s="1">
        <v>140</v>
      </c>
      <c r="F2603" s="2">
        <v>8766151</v>
      </c>
      <c r="G2603" s="2">
        <v>39538929</v>
      </c>
      <c r="H2603" s="13" t="s">
        <v>1022</v>
      </c>
    </row>
    <row r="2604" spans="1:8" ht="45" x14ac:dyDescent="0.25">
      <c r="A2604" s="1">
        <v>2600</v>
      </c>
      <c r="B2604" s="1">
        <v>38713</v>
      </c>
      <c r="C2604" t="s">
        <v>277</v>
      </c>
      <c r="D2604" s="8">
        <v>41738</v>
      </c>
      <c r="E2604" s="1">
        <v>140</v>
      </c>
      <c r="F2604" s="2">
        <v>8766151</v>
      </c>
      <c r="G2604" s="2">
        <v>39538929</v>
      </c>
      <c r="H2604" s="13" t="s">
        <v>1022</v>
      </c>
    </row>
    <row r="2605" spans="1:8" ht="45" x14ac:dyDescent="0.25">
      <c r="A2605" s="1">
        <v>2601</v>
      </c>
      <c r="B2605" s="1">
        <v>38712</v>
      </c>
      <c r="C2605" t="s">
        <v>277</v>
      </c>
      <c r="D2605" s="8">
        <v>41738</v>
      </c>
      <c r="E2605" s="1">
        <v>140</v>
      </c>
      <c r="F2605" s="2">
        <v>8766151</v>
      </c>
      <c r="G2605" s="2">
        <v>39538929</v>
      </c>
      <c r="H2605" s="13" t="s">
        <v>1022</v>
      </c>
    </row>
    <row r="2606" spans="1:8" ht="45" x14ac:dyDescent="0.25">
      <c r="A2606" s="1">
        <v>2602</v>
      </c>
      <c r="B2606" s="1">
        <v>38711</v>
      </c>
      <c r="C2606" t="s">
        <v>277</v>
      </c>
      <c r="D2606" s="8">
        <v>41738</v>
      </c>
      <c r="E2606" s="1">
        <v>140</v>
      </c>
      <c r="F2606" s="2">
        <v>8766151</v>
      </c>
      <c r="G2606" s="2">
        <v>39538929</v>
      </c>
      <c r="H2606" s="13" t="s">
        <v>1022</v>
      </c>
    </row>
    <row r="2607" spans="1:8" ht="45" x14ac:dyDescent="0.25">
      <c r="A2607" s="1">
        <v>2603</v>
      </c>
      <c r="B2607" s="1">
        <v>38710</v>
      </c>
      <c r="C2607" t="s">
        <v>277</v>
      </c>
      <c r="D2607" s="8">
        <v>41738</v>
      </c>
      <c r="E2607" s="1">
        <v>140</v>
      </c>
      <c r="F2607" s="2">
        <v>8766151</v>
      </c>
      <c r="G2607" s="2">
        <v>39538929</v>
      </c>
      <c r="H2607" s="13" t="s">
        <v>1022</v>
      </c>
    </row>
    <row r="2608" spans="1:8" ht="45" x14ac:dyDescent="0.25">
      <c r="A2608" s="1">
        <v>2604</v>
      </c>
      <c r="B2608" s="1">
        <v>38709</v>
      </c>
      <c r="C2608" t="s">
        <v>277</v>
      </c>
      <c r="D2608" s="8">
        <v>41738</v>
      </c>
      <c r="E2608" s="1">
        <v>140</v>
      </c>
      <c r="F2608" s="2">
        <v>8766151</v>
      </c>
      <c r="G2608" s="2">
        <v>39538929</v>
      </c>
      <c r="H2608" s="13" t="s">
        <v>1022</v>
      </c>
    </row>
    <row r="2609" spans="1:8" ht="45" x14ac:dyDescent="0.25">
      <c r="A2609" s="1">
        <v>2605</v>
      </c>
      <c r="B2609" s="1">
        <v>38717</v>
      </c>
      <c r="C2609" t="s">
        <v>279</v>
      </c>
      <c r="D2609" s="8">
        <v>41738</v>
      </c>
      <c r="E2609" s="1">
        <v>140</v>
      </c>
      <c r="F2609" s="2">
        <v>62249665</v>
      </c>
      <c r="G2609" s="2">
        <v>39538929</v>
      </c>
      <c r="H2609" s="13" t="s">
        <v>1022</v>
      </c>
    </row>
    <row r="2610" spans="1:8" ht="45" x14ac:dyDescent="0.25">
      <c r="A2610" s="1">
        <v>2606</v>
      </c>
      <c r="B2610" s="1">
        <v>38008</v>
      </c>
      <c r="C2610" t="s">
        <v>274</v>
      </c>
      <c r="D2610" s="8">
        <v>41330</v>
      </c>
      <c r="E2610" s="1">
        <v>133</v>
      </c>
      <c r="F2610" s="2">
        <v>2315565</v>
      </c>
      <c r="G2610" s="2">
        <v>79270594</v>
      </c>
      <c r="H2610" s="13" t="s">
        <v>1022</v>
      </c>
    </row>
    <row r="2611" spans="1:8" ht="45" x14ac:dyDescent="0.25">
      <c r="A2611" s="1">
        <v>2607</v>
      </c>
      <c r="B2611" s="1">
        <v>38007</v>
      </c>
      <c r="C2611" t="s">
        <v>274</v>
      </c>
      <c r="D2611" s="8">
        <v>41330</v>
      </c>
      <c r="E2611" s="1">
        <v>220</v>
      </c>
      <c r="F2611" s="2">
        <v>2315565</v>
      </c>
      <c r="G2611" s="2">
        <v>1019054551</v>
      </c>
      <c r="H2611" s="13" t="s">
        <v>1022</v>
      </c>
    </row>
    <row r="2612" spans="1:8" ht="45" x14ac:dyDescent="0.25">
      <c r="A2612" s="1">
        <v>2608</v>
      </c>
      <c r="B2612" s="1">
        <v>38006</v>
      </c>
      <c r="C2612" t="s">
        <v>274</v>
      </c>
      <c r="D2612" s="8">
        <v>41330</v>
      </c>
      <c r="E2612" s="1">
        <v>220</v>
      </c>
      <c r="F2612" s="2">
        <v>2315565</v>
      </c>
      <c r="G2612" s="2">
        <v>79620188</v>
      </c>
      <c r="H2612" s="13" t="s">
        <v>1022</v>
      </c>
    </row>
    <row r="2613" spans="1:8" ht="45" x14ac:dyDescent="0.25">
      <c r="A2613" s="1">
        <v>2609</v>
      </c>
      <c r="B2613" s="1">
        <v>38005</v>
      </c>
      <c r="C2613" t="s">
        <v>274</v>
      </c>
      <c r="D2613" s="8">
        <v>41330</v>
      </c>
      <c r="E2613" s="1">
        <v>220</v>
      </c>
      <c r="F2613" s="2">
        <v>2315565</v>
      </c>
      <c r="G2613" s="2">
        <v>1032454326</v>
      </c>
      <c r="H2613" s="13" t="s">
        <v>1022</v>
      </c>
    </row>
    <row r="2614" spans="1:8" ht="45" x14ac:dyDescent="0.25">
      <c r="A2614" s="1">
        <v>2610</v>
      </c>
      <c r="B2614" s="1">
        <v>38004</v>
      </c>
      <c r="C2614" t="s">
        <v>274</v>
      </c>
      <c r="D2614" s="8">
        <v>41330</v>
      </c>
      <c r="E2614" s="1">
        <v>210</v>
      </c>
      <c r="F2614" s="2">
        <v>2315565</v>
      </c>
      <c r="G2614" s="2">
        <v>52271959</v>
      </c>
      <c r="H2614" s="13" t="s">
        <v>1022</v>
      </c>
    </row>
    <row r="2615" spans="1:8" ht="45" x14ac:dyDescent="0.25">
      <c r="A2615" s="1">
        <v>2611</v>
      </c>
      <c r="B2615" s="1">
        <v>38003</v>
      </c>
      <c r="C2615" t="s">
        <v>274</v>
      </c>
      <c r="D2615" s="8">
        <v>41330</v>
      </c>
      <c r="E2615" s="1">
        <v>210</v>
      </c>
      <c r="F2615" s="2">
        <v>2315565</v>
      </c>
      <c r="G2615" s="2">
        <v>79725759</v>
      </c>
      <c r="H2615" s="13" t="s">
        <v>1022</v>
      </c>
    </row>
    <row r="2616" spans="1:8" ht="45" x14ac:dyDescent="0.25">
      <c r="A2616" s="1">
        <v>2612</v>
      </c>
      <c r="B2616" s="1">
        <v>38002</v>
      </c>
      <c r="C2616" t="s">
        <v>274</v>
      </c>
      <c r="D2616" s="8">
        <v>41330</v>
      </c>
      <c r="E2616" s="1">
        <v>61</v>
      </c>
      <c r="F2616" s="2">
        <v>2315565</v>
      </c>
      <c r="G2616" s="2">
        <v>79646393</v>
      </c>
      <c r="H2616" s="13" t="s">
        <v>1022</v>
      </c>
    </row>
    <row r="2617" spans="1:8" ht="45" x14ac:dyDescent="0.25">
      <c r="A2617" s="1">
        <v>2613</v>
      </c>
      <c r="B2617" s="1">
        <v>38001</v>
      </c>
      <c r="C2617" t="s">
        <v>274</v>
      </c>
      <c r="D2617" s="8">
        <v>41330</v>
      </c>
      <c r="E2617" s="1">
        <v>70</v>
      </c>
      <c r="F2617" s="2">
        <v>2315565</v>
      </c>
      <c r="G2617" s="2">
        <v>79221739</v>
      </c>
      <c r="H2617" s="13" t="s">
        <v>1022</v>
      </c>
    </row>
    <row r="2618" spans="1:8" ht="45" x14ac:dyDescent="0.25">
      <c r="A2618" s="1">
        <v>2614</v>
      </c>
      <c r="B2618" s="1">
        <v>37939</v>
      </c>
      <c r="C2618" t="s">
        <v>274</v>
      </c>
      <c r="D2618" s="8">
        <v>41330</v>
      </c>
      <c r="E2618" s="1">
        <v>70</v>
      </c>
      <c r="F2618" s="2">
        <v>2315565</v>
      </c>
      <c r="G2618" s="2">
        <v>1010173073</v>
      </c>
      <c r="H2618" s="13" t="s">
        <v>1022</v>
      </c>
    </row>
    <row r="2619" spans="1:8" ht="45" x14ac:dyDescent="0.25">
      <c r="A2619" s="1">
        <v>2615</v>
      </c>
      <c r="B2619" s="1">
        <v>37938</v>
      </c>
      <c r="C2619" t="s">
        <v>274</v>
      </c>
      <c r="D2619" s="8">
        <v>41330</v>
      </c>
      <c r="E2619" s="1">
        <v>320</v>
      </c>
      <c r="F2619" s="2">
        <v>2315565</v>
      </c>
      <c r="G2619" s="2">
        <v>80734963</v>
      </c>
      <c r="H2619" s="13" t="s">
        <v>1022</v>
      </c>
    </row>
    <row r="2620" spans="1:8" ht="45" x14ac:dyDescent="0.25">
      <c r="A2620" s="1">
        <v>2616</v>
      </c>
      <c r="B2620" s="1">
        <v>37937</v>
      </c>
      <c r="C2620" t="s">
        <v>274</v>
      </c>
      <c r="D2620" s="8">
        <v>41330</v>
      </c>
      <c r="E2620" s="1">
        <v>321</v>
      </c>
      <c r="F2620" s="2">
        <v>2315565</v>
      </c>
      <c r="G2620" s="2">
        <v>52196009</v>
      </c>
      <c r="H2620" s="13" t="s">
        <v>1022</v>
      </c>
    </row>
    <row r="2621" spans="1:8" ht="45" x14ac:dyDescent="0.25">
      <c r="A2621" s="1">
        <v>2617</v>
      </c>
      <c r="B2621" s="1">
        <v>38017</v>
      </c>
      <c r="C2621" t="s">
        <v>274</v>
      </c>
      <c r="D2621" s="8">
        <v>41330</v>
      </c>
      <c r="E2621" s="1">
        <v>220</v>
      </c>
      <c r="F2621" s="2">
        <v>2315565</v>
      </c>
      <c r="G2621" s="2">
        <v>1030638319</v>
      </c>
      <c r="H2621" s="13" t="s">
        <v>1022</v>
      </c>
    </row>
    <row r="2622" spans="1:8" ht="45" x14ac:dyDescent="0.25">
      <c r="A2622" s="1">
        <v>2618</v>
      </c>
      <c r="B2622" s="1">
        <v>37808</v>
      </c>
      <c r="C2622" t="s">
        <v>274</v>
      </c>
      <c r="D2622" s="8">
        <v>41330</v>
      </c>
      <c r="E2622" s="1">
        <v>320</v>
      </c>
      <c r="F2622" s="2">
        <v>2315565</v>
      </c>
      <c r="G2622" s="2">
        <v>51794144</v>
      </c>
      <c r="H2622" s="13" t="s">
        <v>1022</v>
      </c>
    </row>
    <row r="2623" spans="1:8" ht="45" x14ac:dyDescent="0.25">
      <c r="A2623" s="1">
        <v>2619</v>
      </c>
      <c r="B2623" s="1">
        <v>37807</v>
      </c>
      <c r="C2623" t="s">
        <v>274</v>
      </c>
      <c r="D2623" s="8">
        <v>41330</v>
      </c>
      <c r="E2623" s="1">
        <v>213</v>
      </c>
      <c r="F2623" s="2">
        <v>2315565</v>
      </c>
      <c r="G2623" s="2">
        <v>79741034</v>
      </c>
      <c r="H2623" s="13" t="s">
        <v>1022</v>
      </c>
    </row>
    <row r="2624" spans="1:8" ht="45" x14ac:dyDescent="0.25">
      <c r="A2624" s="1">
        <v>2620</v>
      </c>
      <c r="B2624" s="1">
        <v>37806</v>
      </c>
      <c r="C2624" t="s">
        <v>274</v>
      </c>
      <c r="D2624" s="8">
        <v>41330</v>
      </c>
      <c r="E2624" s="1">
        <v>90</v>
      </c>
      <c r="F2624" s="2">
        <v>2315565</v>
      </c>
      <c r="G2624" s="2">
        <v>19236019</v>
      </c>
      <c r="H2624" s="13" t="s">
        <v>1022</v>
      </c>
    </row>
    <row r="2625" spans="1:8" ht="45" x14ac:dyDescent="0.25">
      <c r="A2625" s="1">
        <v>2621</v>
      </c>
      <c r="B2625" s="1">
        <v>37805</v>
      </c>
      <c r="C2625" t="s">
        <v>274</v>
      </c>
      <c r="D2625" s="8">
        <v>41330</v>
      </c>
      <c r="E2625" s="1">
        <v>90</v>
      </c>
      <c r="F2625" s="2">
        <v>2315565</v>
      </c>
      <c r="G2625" s="2">
        <v>19236019</v>
      </c>
      <c r="H2625" s="13" t="s">
        <v>1022</v>
      </c>
    </row>
    <row r="2626" spans="1:8" ht="45" x14ac:dyDescent="0.25">
      <c r="A2626" s="1">
        <v>2622</v>
      </c>
      <c r="B2626" s="1">
        <v>37804</v>
      </c>
      <c r="C2626" t="s">
        <v>274</v>
      </c>
      <c r="D2626" s="8">
        <v>41330</v>
      </c>
      <c r="E2626" s="1">
        <v>50</v>
      </c>
      <c r="F2626" s="2">
        <v>2315565</v>
      </c>
      <c r="G2626" s="2">
        <v>1136880706</v>
      </c>
      <c r="H2626" s="13" t="s">
        <v>1022</v>
      </c>
    </row>
    <row r="2627" spans="1:8" ht="45" x14ac:dyDescent="0.25">
      <c r="A2627" s="1">
        <v>2623</v>
      </c>
      <c r="B2627" s="1">
        <v>38088</v>
      </c>
      <c r="C2627" t="s">
        <v>274</v>
      </c>
      <c r="D2627" s="8">
        <v>41330</v>
      </c>
      <c r="E2627" s="1">
        <v>320</v>
      </c>
      <c r="F2627" s="2">
        <v>2315565</v>
      </c>
      <c r="G2627" s="2">
        <v>7227581</v>
      </c>
      <c r="H2627" s="13" t="s">
        <v>1022</v>
      </c>
    </row>
    <row r="2628" spans="1:8" ht="45" x14ac:dyDescent="0.25">
      <c r="A2628" s="1">
        <v>2624</v>
      </c>
      <c r="B2628" s="1">
        <v>38087</v>
      </c>
      <c r="C2628" t="s">
        <v>274</v>
      </c>
      <c r="D2628" s="8">
        <v>41330</v>
      </c>
      <c r="E2628" s="1">
        <v>111</v>
      </c>
      <c r="F2628" s="2">
        <v>2315565</v>
      </c>
      <c r="G2628" s="2">
        <v>67027663</v>
      </c>
      <c r="H2628" s="13" t="s">
        <v>1022</v>
      </c>
    </row>
    <row r="2629" spans="1:8" ht="45" x14ac:dyDescent="0.25">
      <c r="A2629" s="1">
        <v>2625</v>
      </c>
      <c r="B2629" s="1">
        <v>38086</v>
      </c>
      <c r="C2629" t="s">
        <v>274</v>
      </c>
      <c r="D2629" s="8">
        <v>41330</v>
      </c>
      <c r="E2629" s="1">
        <v>310</v>
      </c>
      <c r="F2629" s="2">
        <v>2315565</v>
      </c>
      <c r="G2629" s="2">
        <v>91239642</v>
      </c>
      <c r="H2629" s="13" t="s">
        <v>1022</v>
      </c>
    </row>
    <row r="2630" spans="1:8" ht="45" x14ac:dyDescent="0.25">
      <c r="A2630" s="1">
        <v>2626</v>
      </c>
      <c r="B2630" s="1">
        <v>38085</v>
      </c>
      <c r="C2630" t="s">
        <v>274</v>
      </c>
      <c r="D2630" s="8">
        <v>41330</v>
      </c>
      <c r="E2630" s="1">
        <v>70</v>
      </c>
      <c r="F2630" s="2">
        <v>2315565</v>
      </c>
      <c r="G2630" s="2">
        <v>1022324031</v>
      </c>
      <c r="H2630" s="13" t="s">
        <v>1022</v>
      </c>
    </row>
    <row r="2631" spans="1:8" ht="45" x14ac:dyDescent="0.25">
      <c r="A2631" s="1">
        <v>2627</v>
      </c>
      <c r="B2631" s="1">
        <v>38084</v>
      </c>
      <c r="C2631" t="s">
        <v>274</v>
      </c>
      <c r="D2631" s="8">
        <v>41330</v>
      </c>
      <c r="E2631" s="1">
        <v>213</v>
      </c>
      <c r="F2631" s="2">
        <v>2315565</v>
      </c>
      <c r="G2631" s="2">
        <v>52915453</v>
      </c>
      <c r="H2631" s="13" t="s">
        <v>1022</v>
      </c>
    </row>
    <row r="2632" spans="1:8" ht="45" x14ac:dyDescent="0.25">
      <c r="A2632" s="1">
        <v>2628</v>
      </c>
      <c r="B2632" s="1">
        <v>37936</v>
      </c>
      <c r="C2632" t="s">
        <v>274</v>
      </c>
      <c r="D2632" s="8">
        <v>41330</v>
      </c>
      <c r="E2632" s="1">
        <v>61</v>
      </c>
      <c r="F2632" s="2">
        <v>2315565</v>
      </c>
      <c r="G2632" s="2">
        <v>1018445416</v>
      </c>
      <c r="H2632" s="13" t="s">
        <v>1022</v>
      </c>
    </row>
    <row r="2633" spans="1:8" ht="45" x14ac:dyDescent="0.25">
      <c r="A2633" s="1">
        <v>2629</v>
      </c>
      <c r="B2633" s="1">
        <v>37935</v>
      </c>
      <c r="C2633" t="s">
        <v>274</v>
      </c>
      <c r="D2633" s="8">
        <v>41330</v>
      </c>
      <c r="E2633" s="1">
        <v>62</v>
      </c>
      <c r="F2633" s="2">
        <v>2315565</v>
      </c>
      <c r="G2633" s="2">
        <v>1031124255</v>
      </c>
      <c r="H2633" s="13" t="s">
        <v>1022</v>
      </c>
    </row>
    <row r="2634" spans="1:8" ht="45" x14ac:dyDescent="0.25">
      <c r="A2634" s="1">
        <v>2630</v>
      </c>
      <c r="B2634" s="1">
        <v>37934</v>
      </c>
      <c r="C2634" t="s">
        <v>274</v>
      </c>
      <c r="D2634" s="8">
        <v>41330</v>
      </c>
      <c r="E2634" s="1">
        <v>321</v>
      </c>
      <c r="F2634" s="2">
        <v>2315565</v>
      </c>
      <c r="G2634" s="2">
        <v>51748080</v>
      </c>
      <c r="H2634" s="13" t="s">
        <v>1022</v>
      </c>
    </row>
    <row r="2635" spans="1:8" ht="45" x14ac:dyDescent="0.25">
      <c r="A2635" s="1">
        <v>2631</v>
      </c>
      <c r="B2635" s="1">
        <v>37933</v>
      </c>
      <c r="C2635" t="s">
        <v>274</v>
      </c>
      <c r="D2635" s="8">
        <v>41330</v>
      </c>
      <c r="E2635" s="1">
        <v>60</v>
      </c>
      <c r="F2635" s="2">
        <v>2315565</v>
      </c>
      <c r="G2635" s="2">
        <v>10528829</v>
      </c>
      <c r="H2635" s="13" t="s">
        <v>1022</v>
      </c>
    </row>
    <row r="2636" spans="1:8" ht="45" x14ac:dyDescent="0.25">
      <c r="A2636" s="1">
        <v>2632</v>
      </c>
      <c r="B2636" s="1">
        <v>37650</v>
      </c>
      <c r="C2636" t="s">
        <v>274</v>
      </c>
      <c r="D2636" s="8">
        <v>41330</v>
      </c>
      <c r="E2636" s="1">
        <v>133</v>
      </c>
      <c r="F2636" s="2">
        <v>2315565</v>
      </c>
      <c r="G2636" s="2">
        <v>41646040</v>
      </c>
      <c r="H2636" s="13" t="s">
        <v>1022</v>
      </c>
    </row>
    <row r="2637" spans="1:8" ht="45" x14ac:dyDescent="0.25">
      <c r="A2637" s="1">
        <v>2633</v>
      </c>
      <c r="B2637" s="1">
        <v>37778</v>
      </c>
      <c r="C2637" t="s">
        <v>274</v>
      </c>
      <c r="D2637" s="8">
        <v>41330</v>
      </c>
      <c r="E2637" s="1">
        <v>321</v>
      </c>
      <c r="F2637" s="2">
        <v>2315565</v>
      </c>
      <c r="G2637" s="2">
        <v>51748080</v>
      </c>
      <c r="H2637" s="13" t="s">
        <v>1022</v>
      </c>
    </row>
    <row r="2638" spans="1:8" ht="45" x14ac:dyDescent="0.25">
      <c r="A2638" s="1">
        <v>2634</v>
      </c>
      <c r="B2638" s="1">
        <v>37777</v>
      </c>
      <c r="C2638" t="s">
        <v>274</v>
      </c>
      <c r="D2638" s="8">
        <v>41330</v>
      </c>
      <c r="E2638" s="1">
        <v>321</v>
      </c>
      <c r="F2638" s="2">
        <v>2315565</v>
      </c>
      <c r="G2638" s="2">
        <v>39694176</v>
      </c>
      <c r="H2638" s="13" t="s">
        <v>1022</v>
      </c>
    </row>
    <row r="2639" spans="1:8" ht="45" x14ac:dyDescent="0.25">
      <c r="A2639" s="1">
        <v>2635</v>
      </c>
      <c r="B2639" s="1">
        <v>38083</v>
      </c>
      <c r="C2639" t="s">
        <v>274</v>
      </c>
      <c r="D2639" s="8">
        <v>41330</v>
      </c>
      <c r="E2639" s="1">
        <v>310</v>
      </c>
      <c r="F2639" s="2">
        <v>2315565</v>
      </c>
      <c r="G2639" s="2">
        <v>79358305</v>
      </c>
      <c r="H2639" s="13" t="s">
        <v>1022</v>
      </c>
    </row>
    <row r="2640" spans="1:8" ht="45" x14ac:dyDescent="0.25">
      <c r="A2640" s="1">
        <v>2636</v>
      </c>
      <c r="B2640" s="1">
        <v>38082</v>
      </c>
      <c r="C2640" t="s">
        <v>274</v>
      </c>
      <c r="D2640" s="8">
        <v>41330</v>
      </c>
      <c r="E2640" s="1">
        <v>300</v>
      </c>
      <c r="F2640" s="2">
        <v>2315565</v>
      </c>
      <c r="G2640" s="2">
        <v>35450590</v>
      </c>
      <c r="H2640" s="13" t="s">
        <v>1022</v>
      </c>
    </row>
    <row r="2641" spans="1:8" ht="45" x14ac:dyDescent="0.25">
      <c r="A2641" s="1">
        <v>2637</v>
      </c>
      <c r="B2641" s="1">
        <v>38081</v>
      </c>
      <c r="C2641" t="s">
        <v>274</v>
      </c>
      <c r="D2641" s="8">
        <v>41330</v>
      </c>
      <c r="E2641" s="1">
        <v>61</v>
      </c>
      <c r="F2641" s="2">
        <v>2315565</v>
      </c>
      <c r="G2641" s="2">
        <v>79795380</v>
      </c>
      <c r="H2641" s="13" t="s">
        <v>1022</v>
      </c>
    </row>
    <row r="2642" spans="1:8" ht="45" x14ac:dyDescent="0.25">
      <c r="A2642" s="1">
        <v>2638</v>
      </c>
      <c r="B2642" s="1">
        <v>38080</v>
      </c>
      <c r="C2642" t="s">
        <v>274</v>
      </c>
      <c r="D2642" s="8">
        <v>41330</v>
      </c>
      <c r="E2642" s="1">
        <v>800</v>
      </c>
      <c r="F2642" s="2">
        <v>2315565</v>
      </c>
      <c r="G2642" s="2">
        <v>79859314</v>
      </c>
      <c r="H2642" s="13" t="s">
        <v>1022</v>
      </c>
    </row>
    <row r="2643" spans="1:8" ht="45" x14ac:dyDescent="0.25">
      <c r="A2643" s="1">
        <v>2639</v>
      </c>
      <c r="B2643" s="1">
        <v>37954</v>
      </c>
      <c r="C2643" t="s">
        <v>274</v>
      </c>
      <c r="D2643" s="8">
        <v>41330</v>
      </c>
      <c r="E2643" s="1">
        <v>100</v>
      </c>
      <c r="F2643" s="2">
        <v>2315565</v>
      </c>
      <c r="G2643" s="2">
        <v>53073987</v>
      </c>
      <c r="H2643" s="13" t="s">
        <v>1022</v>
      </c>
    </row>
    <row r="2644" spans="1:8" ht="45" x14ac:dyDescent="0.25">
      <c r="A2644" s="1">
        <v>2640</v>
      </c>
      <c r="B2644" s="1">
        <v>37953</v>
      </c>
      <c r="C2644" t="s">
        <v>274</v>
      </c>
      <c r="D2644" s="8">
        <v>41330</v>
      </c>
      <c r="E2644" s="1">
        <v>62</v>
      </c>
      <c r="F2644" s="2">
        <v>2315565</v>
      </c>
      <c r="G2644" s="2">
        <v>80170277</v>
      </c>
      <c r="H2644" s="13" t="s">
        <v>1022</v>
      </c>
    </row>
    <row r="2645" spans="1:8" ht="45" x14ac:dyDescent="0.25">
      <c r="A2645" s="1">
        <v>2641</v>
      </c>
      <c r="B2645" s="1">
        <v>37952</v>
      </c>
      <c r="C2645" t="s">
        <v>274</v>
      </c>
      <c r="D2645" s="8">
        <v>41330</v>
      </c>
      <c r="E2645" s="1">
        <v>62</v>
      </c>
      <c r="F2645" s="2">
        <v>2315565</v>
      </c>
      <c r="G2645" s="2">
        <v>1065587364</v>
      </c>
      <c r="H2645" s="13" t="s">
        <v>1022</v>
      </c>
    </row>
    <row r="2646" spans="1:8" ht="45" x14ac:dyDescent="0.25">
      <c r="A2646" s="1">
        <v>2642</v>
      </c>
      <c r="B2646" s="1">
        <v>38016</v>
      </c>
      <c r="C2646" t="s">
        <v>274</v>
      </c>
      <c r="D2646" s="8">
        <v>41330</v>
      </c>
      <c r="E2646" s="1">
        <v>70</v>
      </c>
      <c r="F2646" s="2">
        <v>2315565</v>
      </c>
      <c r="G2646" s="2">
        <v>1031136758</v>
      </c>
      <c r="H2646" s="13" t="s">
        <v>1022</v>
      </c>
    </row>
    <row r="2647" spans="1:8" ht="45" x14ac:dyDescent="0.25">
      <c r="A2647" s="1">
        <v>2643</v>
      </c>
      <c r="B2647" s="1">
        <v>37687</v>
      </c>
      <c r="C2647" t="s">
        <v>274</v>
      </c>
      <c r="D2647" s="8">
        <v>41330</v>
      </c>
      <c r="E2647" s="1">
        <v>40</v>
      </c>
      <c r="F2647" s="2">
        <v>2315565</v>
      </c>
      <c r="G2647" s="2">
        <v>79277645</v>
      </c>
      <c r="H2647" s="13" t="s">
        <v>1022</v>
      </c>
    </row>
    <row r="2648" spans="1:8" ht="45" x14ac:dyDescent="0.25">
      <c r="A2648" s="1">
        <v>2644</v>
      </c>
      <c r="B2648" s="1">
        <v>37686</v>
      </c>
      <c r="C2648" t="s">
        <v>274</v>
      </c>
      <c r="D2648" s="8">
        <v>41330</v>
      </c>
      <c r="E2648" s="1">
        <v>40</v>
      </c>
      <c r="F2648" s="2">
        <v>2315565</v>
      </c>
      <c r="G2648" s="2">
        <v>80420490</v>
      </c>
      <c r="H2648" s="13" t="s">
        <v>1022</v>
      </c>
    </row>
    <row r="2649" spans="1:8" ht="45" x14ac:dyDescent="0.25">
      <c r="A2649" s="1">
        <v>2645</v>
      </c>
      <c r="B2649" s="1">
        <v>37715</v>
      </c>
      <c r="C2649" t="s">
        <v>274</v>
      </c>
      <c r="D2649" s="8">
        <v>41330</v>
      </c>
      <c r="E2649" s="1">
        <v>110</v>
      </c>
      <c r="F2649" s="2">
        <v>2315565</v>
      </c>
      <c r="G2649" s="2">
        <v>39783457</v>
      </c>
      <c r="H2649" s="13" t="s">
        <v>1022</v>
      </c>
    </row>
    <row r="2650" spans="1:8" ht="45" x14ac:dyDescent="0.25">
      <c r="A2650" s="1">
        <v>2646</v>
      </c>
      <c r="B2650" s="1">
        <v>37714</v>
      </c>
      <c r="C2650" t="s">
        <v>274</v>
      </c>
      <c r="D2650" s="8">
        <v>41330</v>
      </c>
      <c r="E2650" s="1">
        <v>100</v>
      </c>
      <c r="F2650" s="2">
        <v>2315565</v>
      </c>
      <c r="G2650" s="2">
        <v>51593601</v>
      </c>
      <c r="H2650" s="13" t="s">
        <v>1022</v>
      </c>
    </row>
    <row r="2651" spans="1:8" ht="45" x14ac:dyDescent="0.25">
      <c r="A2651" s="1">
        <v>2647</v>
      </c>
      <c r="B2651" s="1">
        <v>37884</v>
      </c>
      <c r="C2651" t="s">
        <v>274</v>
      </c>
      <c r="D2651" s="8">
        <v>41330</v>
      </c>
      <c r="E2651" s="1">
        <v>220</v>
      </c>
      <c r="F2651" s="2">
        <v>2315565</v>
      </c>
      <c r="G2651" s="2">
        <v>80756123</v>
      </c>
      <c r="H2651" s="13" t="s">
        <v>1022</v>
      </c>
    </row>
    <row r="2652" spans="1:8" ht="45" x14ac:dyDescent="0.25">
      <c r="A2652" s="1">
        <v>2648</v>
      </c>
      <c r="B2652" s="1">
        <v>37883</v>
      </c>
      <c r="C2652" t="s">
        <v>274</v>
      </c>
      <c r="D2652" s="8">
        <v>41330</v>
      </c>
      <c r="E2652" s="1">
        <v>121</v>
      </c>
      <c r="F2652" s="2">
        <v>2315565</v>
      </c>
      <c r="G2652" s="2">
        <v>19194273</v>
      </c>
      <c r="H2652" s="13" t="s">
        <v>1022</v>
      </c>
    </row>
    <row r="2653" spans="1:8" ht="45" x14ac:dyDescent="0.25">
      <c r="A2653" s="1">
        <v>2649</v>
      </c>
      <c r="B2653" s="1">
        <v>37882</v>
      </c>
      <c r="C2653" t="s">
        <v>274</v>
      </c>
      <c r="D2653" s="8">
        <v>41330</v>
      </c>
      <c r="E2653" s="1">
        <v>321</v>
      </c>
      <c r="F2653" s="2">
        <v>2315565</v>
      </c>
      <c r="G2653" s="2">
        <v>52793832</v>
      </c>
      <c r="H2653" s="13" t="s">
        <v>1022</v>
      </c>
    </row>
    <row r="2654" spans="1:8" ht="45" x14ac:dyDescent="0.25">
      <c r="A2654" s="1">
        <v>2650</v>
      </c>
      <c r="B2654" s="1">
        <v>37881</v>
      </c>
      <c r="C2654" t="s">
        <v>274</v>
      </c>
      <c r="D2654" s="8">
        <v>41330</v>
      </c>
      <c r="E2654" s="1">
        <v>400</v>
      </c>
      <c r="F2654" s="2">
        <v>2315565</v>
      </c>
      <c r="G2654" s="2">
        <v>79610748</v>
      </c>
      <c r="H2654" s="13" t="s">
        <v>1022</v>
      </c>
    </row>
    <row r="2655" spans="1:8" ht="45" x14ac:dyDescent="0.25">
      <c r="A2655" s="1">
        <v>2651</v>
      </c>
      <c r="B2655" s="1">
        <v>37880</v>
      </c>
      <c r="C2655" t="s">
        <v>274</v>
      </c>
      <c r="D2655" s="8">
        <v>41330</v>
      </c>
      <c r="E2655" s="1">
        <v>220</v>
      </c>
      <c r="F2655" s="2">
        <v>2315565</v>
      </c>
      <c r="G2655" s="2">
        <v>1020727128</v>
      </c>
      <c r="H2655" s="13" t="s">
        <v>1022</v>
      </c>
    </row>
    <row r="2656" spans="1:8" ht="45" x14ac:dyDescent="0.25">
      <c r="A2656" s="1">
        <v>2652</v>
      </c>
      <c r="B2656" s="1">
        <v>37879</v>
      </c>
      <c r="C2656" t="s">
        <v>274</v>
      </c>
      <c r="D2656" s="8">
        <v>41330</v>
      </c>
      <c r="E2656" s="1">
        <v>220</v>
      </c>
      <c r="F2656" s="2">
        <v>2315565</v>
      </c>
      <c r="G2656" s="2">
        <v>14223636</v>
      </c>
      <c r="H2656" s="13" t="s">
        <v>1022</v>
      </c>
    </row>
    <row r="2657" spans="1:8" ht="45" x14ac:dyDescent="0.25">
      <c r="A2657" s="1">
        <v>2653</v>
      </c>
      <c r="B2657" s="1">
        <v>37878</v>
      </c>
      <c r="C2657" t="s">
        <v>274</v>
      </c>
      <c r="D2657" s="8">
        <v>41330</v>
      </c>
      <c r="E2657" s="1">
        <v>300</v>
      </c>
      <c r="F2657" s="2">
        <v>2315565</v>
      </c>
      <c r="G2657" s="2">
        <v>79707773</v>
      </c>
      <c r="H2657" s="13" t="s">
        <v>1022</v>
      </c>
    </row>
    <row r="2658" spans="1:8" ht="45" x14ac:dyDescent="0.25">
      <c r="A2658" s="1">
        <v>2654</v>
      </c>
      <c r="B2658" s="1">
        <v>38233</v>
      </c>
      <c r="C2658" t="s">
        <v>275</v>
      </c>
      <c r="D2658" s="8">
        <v>41547</v>
      </c>
      <c r="E2658" s="1">
        <v>400</v>
      </c>
      <c r="F2658" s="2">
        <v>3708367</v>
      </c>
      <c r="G2658" s="2">
        <v>39522867</v>
      </c>
      <c r="H2658" s="13" t="s">
        <v>1022</v>
      </c>
    </row>
    <row r="2659" spans="1:8" ht="45" x14ac:dyDescent="0.25">
      <c r="A2659" s="1">
        <v>2655</v>
      </c>
      <c r="B2659" s="1">
        <v>38231</v>
      </c>
      <c r="C2659" t="s">
        <v>275</v>
      </c>
      <c r="D2659" s="8">
        <v>41547</v>
      </c>
      <c r="E2659" s="1">
        <v>436</v>
      </c>
      <c r="F2659" s="2">
        <v>3708367</v>
      </c>
      <c r="G2659" s="2">
        <v>2964507</v>
      </c>
      <c r="H2659" s="13" t="s">
        <v>1022</v>
      </c>
    </row>
    <row r="2660" spans="1:8" ht="45" x14ac:dyDescent="0.25">
      <c r="A2660" s="1">
        <v>2656</v>
      </c>
      <c r="B2660" s="1">
        <v>37606</v>
      </c>
      <c r="C2660" t="s">
        <v>274</v>
      </c>
      <c r="D2660" s="8">
        <v>41330</v>
      </c>
      <c r="E2660" s="1">
        <v>210</v>
      </c>
      <c r="F2660" s="2">
        <v>2315565</v>
      </c>
      <c r="G2660" s="2">
        <v>79897350</v>
      </c>
      <c r="H2660" s="13" t="s">
        <v>1022</v>
      </c>
    </row>
    <row r="2661" spans="1:8" ht="45" x14ac:dyDescent="0.25">
      <c r="A2661" s="1">
        <v>2657</v>
      </c>
      <c r="B2661" s="1">
        <v>37868</v>
      </c>
      <c r="C2661" t="s">
        <v>274</v>
      </c>
      <c r="D2661" s="8">
        <v>41330</v>
      </c>
      <c r="E2661" s="1">
        <v>300</v>
      </c>
      <c r="F2661" s="2">
        <v>2315565</v>
      </c>
      <c r="G2661" s="2">
        <v>79533820</v>
      </c>
      <c r="H2661" s="13" t="s">
        <v>1022</v>
      </c>
    </row>
    <row r="2662" spans="1:8" ht="45" x14ac:dyDescent="0.25">
      <c r="A2662" s="1">
        <v>2658</v>
      </c>
      <c r="B2662" s="1">
        <v>37867</v>
      </c>
      <c r="C2662" t="s">
        <v>274</v>
      </c>
      <c r="D2662" s="8">
        <v>41330</v>
      </c>
      <c r="E2662" s="1">
        <v>10</v>
      </c>
      <c r="F2662" s="2">
        <v>2315565</v>
      </c>
      <c r="G2662" s="2">
        <v>80193091</v>
      </c>
      <c r="H2662" s="13" t="s">
        <v>1022</v>
      </c>
    </row>
    <row r="2663" spans="1:8" ht="45" x14ac:dyDescent="0.25">
      <c r="A2663" s="1">
        <v>2659</v>
      </c>
      <c r="B2663" s="1">
        <v>37866</v>
      </c>
      <c r="C2663" t="s">
        <v>274</v>
      </c>
      <c r="D2663" s="8">
        <v>41330</v>
      </c>
      <c r="E2663" s="1">
        <v>80</v>
      </c>
      <c r="F2663" s="2">
        <v>2315565</v>
      </c>
      <c r="G2663" s="2">
        <v>51715044</v>
      </c>
      <c r="H2663" s="13" t="s">
        <v>1022</v>
      </c>
    </row>
    <row r="2664" spans="1:8" ht="45" x14ac:dyDescent="0.25">
      <c r="A2664" s="1">
        <v>2660</v>
      </c>
      <c r="B2664" s="1">
        <v>37713</v>
      </c>
      <c r="C2664" t="s">
        <v>274</v>
      </c>
      <c r="D2664" s="8">
        <v>41330</v>
      </c>
      <c r="E2664" s="1">
        <v>123</v>
      </c>
      <c r="F2664" s="2">
        <v>2315565</v>
      </c>
      <c r="G2664" s="2">
        <v>79309197</v>
      </c>
      <c r="H2664" s="13" t="s">
        <v>1022</v>
      </c>
    </row>
    <row r="2665" spans="1:8" ht="45" x14ac:dyDescent="0.25">
      <c r="A2665" s="1">
        <v>2661</v>
      </c>
      <c r="B2665" s="1">
        <v>37712</v>
      </c>
      <c r="C2665" t="s">
        <v>274</v>
      </c>
      <c r="D2665" s="8">
        <v>41330</v>
      </c>
      <c r="E2665" s="1">
        <v>100</v>
      </c>
      <c r="F2665" s="2">
        <v>2315565</v>
      </c>
      <c r="G2665" s="2">
        <v>30203050</v>
      </c>
      <c r="H2665" s="13" t="s">
        <v>1022</v>
      </c>
    </row>
    <row r="2666" spans="1:8" ht="45" x14ac:dyDescent="0.25">
      <c r="A2666" s="1">
        <v>2662</v>
      </c>
      <c r="B2666" s="1">
        <v>37711</v>
      </c>
      <c r="C2666" t="s">
        <v>274</v>
      </c>
      <c r="D2666" s="8">
        <v>41330</v>
      </c>
      <c r="E2666" s="1">
        <v>50</v>
      </c>
      <c r="F2666" s="2">
        <v>2315565</v>
      </c>
      <c r="G2666" s="2">
        <v>80795751</v>
      </c>
      <c r="H2666" s="13" t="s">
        <v>1022</v>
      </c>
    </row>
    <row r="2667" spans="1:8" ht="45" x14ac:dyDescent="0.25">
      <c r="A2667" s="1">
        <v>2663</v>
      </c>
      <c r="B2667" s="1">
        <v>37710</v>
      </c>
      <c r="C2667" t="s">
        <v>274</v>
      </c>
      <c r="D2667" s="8">
        <v>41330</v>
      </c>
      <c r="E2667" s="1">
        <v>100</v>
      </c>
      <c r="F2667" s="2">
        <v>2315565</v>
      </c>
      <c r="G2667" s="2">
        <v>3229631</v>
      </c>
      <c r="H2667" s="13" t="s">
        <v>1022</v>
      </c>
    </row>
    <row r="2668" spans="1:8" ht="45" x14ac:dyDescent="0.25">
      <c r="A2668" s="1">
        <v>2664</v>
      </c>
      <c r="B2668" s="1">
        <v>37709</v>
      </c>
      <c r="C2668" t="s">
        <v>274</v>
      </c>
      <c r="D2668" s="8">
        <v>41330</v>
      </c>
      <c r="E2668" s="1">
        <v>300</v>
      </c>
      <c r="F2668" s="2">
        <v>2315565</v>
      </c>
      <c r="G2668" s="2">
        <v>52822642</v>
      </c>
      <c r="H2668" s="13" t="s">
        <v>1022</v>
      </c>
    </row>
    <row r="2669" spans="1:8" ht="45" x14ac:dyDescent="0.25">
      <c r="A2669" s="1">
        <v>2665</v>
      </c>
      <c r="B2669" s="1">
        <v>37708</v>
      </c>
      <c r="C2669" t="s">
        <v>274</v>
      </c>
      <c r="D2669" s="8">
        <v>41330</v>
      </c>
      <c r="E2669" s="1">
        <v>30</v>
      </c>
      <c r="F2669" s="2">
        <v>2315565</v>
      </c>
      <c r="G2669" s="2">
        <v>41799399</v>
      </c>
      <c r="H2669" s="13" t="s">
        <v>1022</v>
      </c>
    </row>
    <row r="2670" spans="1:8" ht="45" x14ac:dyDescent="0.25">
      <c r="A2670" s="1">
        <v>2666</v>
      </c>
      <c r="B2670" s="1">
        <v>38230</v>
      </c>
      <c r="C2670" t="s">
        <v>275</v>
      </c>
      <c r="D2670" s="8">
        <v>41547</v>
      </c>
      <c r="E2670" s="1">
        <v>438</v>
      </c>
      <c r="F2670" s="2">
        <v>3708367</v>
      </c>
      <c r="G2670" s="2">
        <v>12976723</v>
      </c>
      <c r="H2670" s="13" t="s">
        <v>1022</v>
      </c>
    </row>
    <row r="2671" spans="1:8" ht="45" x14ac:dyDescent="0.25">
      <c r="A2671" s="1">
        <v>2667</v>
      </c>
      <c r="B2671" s="1">
        <v>38229</v>
      </c>
      <c r="C2671" t="s">
        <v>275</v>
      </c>
      <c r="D2671" s="8">
        <v>41547</v>
      </c>
      <c r="E2671" s="1">
        <v>485</v>
      </c>
      <c r="F2671" s="2">
        <v>3708367</v>
      </c>
      <c r="G2671" s="2">
        <v>52366641</v>
      </c>
      <c r="H2671" s="13" t="s">
        <v>1022</v>
      </c>
    </row>
    <row r="2672" spans="1:8" ht="45" x14ac:dyDescent="0.25">
      <c r="A2672" s="1">
        <v>2668</v>
      </c>
      <c r="B2672" s="1">
        <v>38228</v>
      </c>
      <c r="C2672" t="s">
        <v>275</v>
      </c>
      <c r="D2672" s="8">
        <v>41547</v>
      </c>
      <c r="E2672" s="1">
        <v>466</v>
      </c>
      <c r="F2672" s="2">
        <v>3708367</v>
      </c>
      <c r="G2672" s="2">
        <v>35414991</v>
      </c>
      <c r="H2672" s="13" t="s">
        <v>1022</v>
      </c>
    </row>
    <row r="2673" spans="1:8" ht="45" x14ac:dyDescent="0.25">
      <c r="A2673" s="1">
        <v>2669</v>
      </c>
      <c r="B2673" s="1">
        <v>38227</v>
      </c>
      <c r="C2673" t="s">
        <v>275</v>
      </c>
      <c r="D2673" s="8">
        <v>41547</v>
      </c>
      <c r="E2673" s="1">
        <v>477</v>
      </c>
      <c r="F2673" s="2">
        <v>3708367</v>
      </c>
      <c r="G2673" s="2">
        <v>438167</v>
      </c>
      <c r="H2673" s="13" t="s">
        <v>1022</v>
      </c>
    </row>
    <row r="2674" spans="1:8" ht="45" x14ac:dyDescent="0.25">
      <c r="A2674" s="1">
        <v>2670</v>
      </c>
      <c r="B2674" s="1">
        <v>37566</v>
      </c>
      <c r="C2674" t="s">
        <v>280</v>
      </c>
      <c r="D2674" s="8">
        <v>41330</v>
      </c>
      <c r="E2674" s="1">
        <v>140</v>
      </c>
      <c r="F2674" s="2">
        <v>18435915</v>
      </c>
      <c r="G2674" s="2">
        <v>39538929</v>
      </c>
      <c r="H2674" s="13" t="s">
        <v>1022</v>
      </c>
    </row>
    <row r="2675" spans="1:8" ht="45" x14ac:dyDescent="0.25">
      <c r="A2675" s="1">
        <v>2671</v>
      </c>
      <c r="B2675" s="1">
        <v>38000</v>
      </c>
      <c r="C2675" t="s">
        <v>274</v>
      </c>
      <c r="D2675" s="8">
        <v>41330</v>
      </c>
      <c r="E2675" s="1">
        <v>132</v>
      </c>
      <c r="F2675" s="2">
        <v>2315565</v>
      </c>
      <c r="G2675" s="2">
        <v>79352976</v>
      </c>
      <c r="H2675" s="13" t="s">
        <v>1022</v>
      </c>
    </row>
    <row r="2676" spans="1:8" ht="45" x14ac:dyDescent="0.25">
      <c r="A2676" s="1">
        <v>2672</v>
      </c>
      <c r="B2676" s="1">
        <v>37999</v>
      </c>
      <c r="C2676" t="s">
        <v>274</v>
      </c>
      <c r="D2676" s="8">
        <v>41330</v>
      </c>
      <c r="E2676" s="1">
        <v>61</v>
      </c>
      <c r="F2676" s="2">
        <v>2315565</v>
      </c>
      <c r="G2676" s="2">
        <v>3194998</v>
      </c>
      <c r="H2676" s="13" t="s">
        <v>1022</v>
      </c>
    </row>
    <row r="2677" spans="1:8" ht="45" x14ac:dyDescent="0.25">
      <c r="A2677" s="1">
        <v>2673</v>
      </c>
      <c r="B2677" s="1">
        <v>37998</v>
      </c>
      <c r="C2677" t="s">
        <v>274</v>
      </c>
      <c r="D2677" s="8">
        <v>41330</v>
      </c>
      <c r="E2677" s="1">
        <v>220</v>
      </c>
      <c r="F2677" s="2">
        <v>2315565</v>
      </c>
      <c r="G2677" s="2">
        <v>51931821</v>
      </c>
      <c r="H2677" s="13" t="s">
        <v>1022</v>
      </c>
    </row>
    <row r="2678" spans="1:8" ht="45" x14ac:dyDescent="0.25">
      <c r="A2678" s="1">
        <v>2674</v>
      </c>
      <c r="B2678" s="1">
        <v>37997</v>
      </c>
      <c r="C2678" t="s">
        <v>274</v>
      </c>
      <c r="D2678" s="8">
        <v>41330</v>
      </c>
      <c r="E2678" s="1">
        <v>70</v>
      </c>
      <c r="F2678" s="2">
        <v>2315565</v>
      </c>
      <c r="G2678" s="2">
        <v>79249592</v>
      </c>
      <c r="H2678" s="13" t="s">
        <v>1022</v>
      </c>
    </row>
    <row r="2679" spans="1:8" ht="45" x14ac:dyDescent="0.25">
      <c r="A2679" s="1">
        <v>2675</v>
      </c>
      <c r="B2679" s="1">
        <v>37996</v>
      </c>
      <c r="C2679" t="s">
        <v>274</v>
      </c>
      <c r="D2679" s="8">
        <v>41330</v>
      </c>
      <c r="E2679" s="1">
        <v>70</v>
      </c>
      <c r="F2679" s="2">
        <v>2315565</v>
      </c>
      <c r="G2679" s="2">
        <v>3166999</v>
      </c>
      <c r="H2679" s="13" t="s">
        <v>1022</v>
      </c>
    </row>
    <row r="2680" spans="1:8" ht="45" x14ac:dyDescent="0.25">
      <c r="A2680" s="1">
        <v>2676</v>
      </c>
      <c r="B2680" s="1">
        <v>37911</v>
      </c>
      <c r="C2680" t="s">
        <v>274</v>
      </c>
      <c r="D2680" s="8">
        <v>41330</v>
      </c>
      <c r="E2680" s="1">
        <v>220</v>
      </c>
      <c r="F2680" s="2">
        <v>2315565</v>
      </c>
      <c r="G2680" s="2">
        <v>91487802</v>
      </c>
      <c r="H2680" s="13" t="s">
        <v>1022</v>
      </c>
    </row>
    <row r="2681" spans="1:8" ht="45" x14ac:dyDescent="0.25">
      <c r="A2681" s="1">
        <v>2677</v>
      </c>
      <c r="B2681" s="1">
        <v>38226</v>
      </c>
      <c r="C2681" t="s">
        <v>275</v>
      </c>
      <c r="D2681" s="8">
        <v>41547</v>
      </c>
      <c r="E2681" s="1">
        <v>479</v>
      </c>
      <c r="F2681" s="2">
        <v>3708367</v>
      </c>
      <c r="G2681" s="2">
        <v>79960990</v>
      </c>
      <c r="H2681" s="13" t="s">
        <v>1022</v>
      </c>
    </row>
    <row r="2682" spans="1:8" ht="45" x14ac:dyDescent="0.25">
      <c r="A2682" s="1">
        <v>2678</v>
      </c>
      <c r="B2682" s="1">
        <v>37669</v>
      </c>
      <c r="C2682" t="s">
        <v>274</v>
      </c>
      <c r="D2682" s="8">
        <v>41330</v>
      </c>
      <c r="E2682" s="1">
        <v>132</v>
      </c>
      <c r="F2682" s="2">
        <v>2315565</v>
      </c>
      <c r="G2682" s="2">
        <v>79433127</v>
      </c>
      <c r="H2682" s="13" t="s">
        <v>1022</v>
      </c>
    </row>
    <row r="2683" spans="1:8" ht="45" x14ac:dyDescent="0.25">
      <c r="A2683" s="1">
        <v>2679</v>
      </c>
      <c r="B2683" s="1">
        <v>37668</v>
      </c>
      <c r="C2683" t="s">
        <v>274</v>
      </c>
      <c r="D2683" s="8">
        <v>41330</v>
      </c>
      <c r="E2683" s="1">
        <v>61</v>
      </c>
      <c r="F2683" s="2">
        <v>2315565</v>
      </c>
      <c r="G2683" s="2">
        <v>19369343</v>
      </c>
      <c r="H2683" s="13" t="s">
        <v>1022</v>
      </c>
    </row>
    <row r="2684" spans="1:8" ht="45" x14ac:dyDescent="0.25">
      <c r="A2684" s="1">
        <v>2680</v>
      </c>
      <c r="B2684" s="1">
        <v>37667</v>
      </c>
      <c r="C2684" t="s">
        <v>274</v>
      </c>
      <c r="D2684" s="8">
        <v>41330</v>
      </c>
      <c r="E2684" s="1">
        <v>320</v>
      </c>
      <c r="F2684" s="2">
        <v>2315565</v>
      </c>
      <c r="G2684" s="2">
        <v>52822728</v>
      </c>
      <c r="H2684" s="13" t="s">
        <v>1022</v>
      </c>
    </row>
    <row r="2685" spans="1:8" ht="45" x14ac:dyDescent="0.25">
      <c r="A2685" s="1">
        <v>2681</v>
      </c>
      <c r="B2685" s="1">
        <v>37948</v>
      </c>
      <c r="C2685" t="s">
        <v>274</v>
      </c>
      <c r="D2685" s="8">
        <v>41330</v>
      </c>
      <c r="E2685" s="1">
        <v>70</v>
      </c>
      <c r="F2685" s="2">
        <v>2315565</v>
      </c>
      <c r="G2685" s="2">
        <v>1081153289</v>
      </c>
      <c r="H2685" s="13" t="s">
        <v>1022</v>
      </c>
    </row>
    <row r="2686" spans="1:8" ht="45" x14ac:dyDescent="0.25">
      <c r="A2686" s="1">
        <v>2682</v>
      </c>
      <c r="B2686" s="1">
        <v>38063</v>
      </c>
      <c r="C2686" t="s">
        <v>274</v>
      </c>
      <c r="D2686" s="8">
        <v>41330</v>
      </c>
      <c r="E2686" s="1">
        <v>30</v>
      </c>
      <c r="F2686" s="2">
        <v>2315565</v>
      </c>
      <c r="G2686" s="2">
        <v>51647477</v>
      </c>
      <c r="H2686" s="13" t="s">
        <v>1022</v>
      </c>
    </row>
    <row r="2687" spans="1:8" ht="45" x14ac:dyDescent="0.25">
      <c r="A2687" s="1">
        <v>2683</v>
      </c>
      <c r="B2687" s="1">
        <v>37357</v>
      </c>
      <c r="C2687" t="s">
        <v>281</v>
      </c>
      <c r="D2687" s="8">
        <v>41208</v>
      </c>
      <c r="E2687" s="1">
        <v>210</v>
      </c>
      <c r="F2687" s="2">
        <v>3000000</v>
      </c>
      <c r="G2687" s="2">
        <v>52317078</v>
      </c>
      <c r="H2687" s="13" t="s">
        <v>1022</v>
      </c>
    </row>
    <row r="2688" spans="1:8" ht="45" x14ac:dyDescent="0.25">
      <c r="A2688" s="1">
        <v>2684</v>
      </c>
      <c r="B2688" s="1">
        <v>37749</v>
      </c>
      <c r="C2688" t="s">
        <v>274</v>
      </c>
      <c r="D2688" s="8">
        <v>41330</v>
      </c>
      <c r="E2688" s="1">
        <v>123</v>
      </c>
      <c r="F2688" s="2">
        <v>2315565</v>
      </c>
      <c r="G2688" s="2">
        <v>79309197</v>
      </c>
      <c r="H2688" s="13" t="s">
        <v>1022</v>
      </c>
    </row>
    <row r="2689" spans="1:8" ht="45" x14ac:dyDescent="0.25">
      <c r="A2689" s="1">
        <v>2685</v>
      </c>
      <c r="B2689" s="1">
        <v>37748</v>
      </c>
      <c r="C2689" t="s">
        <v>274</v>
      </c>
      <c r="D2689" s="8">
        <v>41330</v>
      </c>
      <c r="E2689" s="1">
        <v>121</v>
      </c>
      <c r="F2689" s="2">
        <v>2315565</v>
      </c>
      <c r="G2689" s="2">
        <v>9078304</v>
      </c>
      <c r="H2689" s="13" t="s">
        <v>1022</v>
      </c>
    </row>
    <row r="2690" spans="1:8" ht="45" x14ac:dyDescent="0.25">
      <c r="A2690" s="1">
        <v>2686</v>
      </c>
      <c r="B2690" s="1">
        <v>37747</v>
      </c>
      <c r="C2690" t="s">
        <v>274</v>
      </c>
      <c r="D2690" s="8">
        <v>41330</v>
      </c>
      <c r="E2690" s="1">
        <v>122</v>
      </c>
      <c r="F2690" s="2">
        <v>2315565</v>
      </c>
      <c r="G2690" s="2">
        <v>52218335</v>
      </c>
      <c r="H2690" s="13" t="s">
        <v>1022</v>
      </c>
    </row>
    <row r="2691" spans="1:8" ht="45" x14ac:dyDescent="0.25">
      <c r="A2691" s="1">
        <v>2687</v>
      </c>
      <c r="B2691" s="1">
        <v>37746</v>
      </c>
      <c r="C2691" t="s">
        <v>274</v>
      </c>
      <c r="D2691" s="8">
        <v>41330</v>
      </c>
      <c r="E2691" s="1">
        <v>121</v>
      </c>
      <c r="F2691" s="2">
        <v>2315565</v>
      </c>
      <c r="G2691" s="2">
        <v>51724885</v>
      </c>
      <c r="H2691" s="13" t="s">
        <v>1022</v>
      </c>
    </row>
    <row r="2692" spans="1:8" ht="45" x14ac:dyDescent="0.25">
      <c r="A2692" s="1">
        <v>2688</v>
      </c>
      <c r="B2692" s="1">
        <v>37745</v>
      </c>
      <c r="C2692" t="s">
        <v>274</v>
      </c>
      <c r="D2692" s="8">
        <v>41330</v>
      </c>
      <c r="E2692" s="1">
        <v>300</v>
      </c>
      <c r="F2692" s="2">
        <v>2315565</v>
      </c>
      <c r="G2692" s="2">
        <v>1110492623</v>
      </c>
      <c r="H2692" s="13" t="s">
        <v>1022</v>
      </c>
    </row>
    <row r="2693" spans="1:8" ht="45" x14ac:dyDescent="0.25">
      <c r="A2693" s="1">
        <v>2689</v>
      </c>
      <c r="B2693" s="1">
        <v>37744</v>
      </c>
      <c r="C2693" t="s">
        <v>274</v>
      </c>
      <c r="D2693" s="8">
        <v>41330</v>
      </c>
      <c r="E2693" s="1">
        <v>320</v>
      </c>
      <c r="F2693" s="2">
        <v>2315565</v>
      </c>
      <c r="G2693" s="2">
        <v>79426677</v>
      </c>
      <c r="H2693" s="13" t="s">
        <v>1022</v>
      </c>
    </row>
    <row r="2694" spans="1:8" ht="45" x14ac:dyDescent="0.25">
      <c r="A2694" s="1">
        <v>2690</v>
      </c>
      <c r="B2694" s="1">
        <v>37743</v>
      </c>
      <c r="C2694" t="s">
        <v>274</v>
      </c>
      <c r="D2694" s="8">
        <v>41330</v>
      </c>
      <c r="E2694" s="1">
        <v>800</v>
      </c>
      <c r="F2694" s="2">
        <v>2315565</v>
      </c>
      <c r="G2694" s="2">
        <v>79859314</v>
      </c>
      <c r="H2694" s="13" t="s">
        <v>1022</v>
      </c>
    </row>
    <row r="2695" spans="1:8" ht="45" x14ac:dyDescent="0.25">
      <c r="A2695" s="1">
        <v>2691</v>
      </c>
      <c r="B2695" s="1">
        <v>37877</v>
      </c>
      <c r="C2695" t="s">
        <v>274</v>
      </c>
      <c r="D2695" s="8">
        <v>41330</v>
      </c>
      <c r="E2695" s="1">
        <v>123</v>
      </c>
      <c r="F2695" s="2">
        <v>2315565</v>
      </c>
      <c r="G2695" s="2">
        <v>79309197</v>
      </c>
      <c r="H2695" s="13" t="s">
        <v>1022</v>
      </c>
    </row>
    <row r="2696" spans="1:8" ht="45" x14ac:dyDescent="0.25">
      <c r="A2696" s="1">
        <v>2692</v>
      </c>
      <c r="B2696" s="1">
        <v>37876</v>
      </c>
      <c r="C2696" t="s">
        <v>274</v>
      </c>
      <c r="D2696" s="8">
        <v>41330</v>
      </c>
      <c r="E2696" s="1">
        <v>210</v>
      </c>
      <c r="F2696" s="2">
        <v>2315565</v>
      </c>
      <c r="G2696" s="2">
        <v>79433953</v>
      </c>
      <c r="H2696" s="13" t="s">
        <v>1022</v>
      </c>
    </row>
    <row r="2697" spans="1:8" ht="45" x14ac:dyDescent="0.25">
      <c r="A2697" s="1">
        <v>2693</v>
      </c>
      <c r="B2697" s="1">
        <v>37875</v>
      </c>
      <c r="C2697" t="s">
        <v>274</v>
      </c>
      <c r="D2697" s="8">
        <v>41330</v>
      </c>
      <c r="E2697" s="1">
        <v>60</v>
      </c>
      <c r="F2697" s="2">
        <v>2315565</v>
      </c>
      <c r="G2697" s="2">
        <v>52809835</v>
      </c>
      <c r="H2697" s="13" t="s">
        <v>1022</v>
      </c>
    </row>
    <row r="2698" spans="1:8" ht="45" x14ac:dyDescent="0.25">
      <c r="A2698" s="1">
        <v>2694</v>
      </c>
      <c r="B2698" s="1">
        <v>37658</v>
      </c>
      <c r="C2698" t="s">
        <v>274</v>
      </c>
      <c r="D2698" s="8">
        <v>41330</v>
      </c>
      <c r="E2698" s="1">
        <v>213</v>
      </c>
      <c r="F2698" s="2">
        <v>2315565</v>
      </c>
      <c r="G2698" s="2">
        <v>52915453</v>
      </c>
      <c r="H2698" s="13" t="s">
        <v>1022</v>
      </c>
    </row>
    <row r="2699" spans="1:8" ht="45" x14ac:dyDescent="0.25">
      <c r="A2699" s="1">
        <v>2695</v>
      </c>
      <c r="B2699" s="1">
        <v>37657</v>
      </c>
      <c r="C2699" t="s">
        <v>274</v>
      </c>
      <c r="D2699" s="8">
        <v>41330</v>
      </c>
      <c r="E2699" s="1">
        <v>213</v>
      </c>
      <c r="F2699" s="2">
        <v>2315565</v>
      </c>
      <c r="G2699" s="2">
        <v>35526584</v>
      </c>
      <c r="H2699" s="13" t="s">
        <v>1022</v>
      </c>
    </row>
    <row r="2700" spans="1:8" ht="45" x14ac:dyDescent="0.25">
      <c r="A2700" s="1">
        <v>2696</v>
      </c>
      <c r="B2700" s="1">
        <v>37656</v>
      </c>
      <c r="C2700" t="s">
        <v>274</v>
      </c>
      <c r="D2700" s="8">
        <v>41330</v>
      </c>
      <c r="E2700" s="1">
        <v>310</v>
      </c>
      <c r="F2700" s="2">
        <v>2315565</v>
      </c>
      <c r="G2700" s="2">
        <v>79816472</v>
      </c>
      <c r="H2700" s="13" t="s">
        <v>1022</v>
      </c>
    </row>
    <row r="2701" spans="1:8" ht="45" x14ac:dyDescent="0.25">
      <c r="A2701" s="1">
        <v>2697</v>
      </c>
      <c r="B2701" s="1">
        <v>37655</v>
      </c>
      <c r="C2701" t="s">
        <v>274</v>
      </c>
      <c r="D2701" s="8">
        <v>41330</v>
      </c>
      <c r="E2701" s="1">
        <v>213</v>
      </c>
      <c r="F2701" s="2">
        <v>2315565</v>
      </c>
      <c r="G2701" s="2">
        <v>60328758</v>
      </c>
      <c r="H2701" s="13" t="s">
        <v>1022</v>
      </c>
    </row>
    <row r="2702" spans="1:8" ht="45" x14ac:dyDescent="0.25">
      <c r="A2702" s="1">
        <v>2698</v>
      </c>
      <c r="B2702" s="1">
        <v>37654</v>
      </c>
      <c r="C2702" t="s">
        <v>274</v>
      </c>
      <c r="D2702" s="8">
        <v>41330</v>
      </c>
      <c r="E2702" s="1">
        <v>310</v>
      </c>
      <c r="F2702" s="2">
        <v>2315565</v>
      </c>
      <c r="G2702" s="2">
        <v>51877686</v>
      </c>
      <c r="H2702" s="13" t="s">
        <v>1022</v>
      </c>
    </row>
    <row r="2703" spans="1:8" ht="45" x14ac:dyDescent="0.25">
      <c r="A2703" s="1">
        <v>2699</v>
      </c>
      <c r="B2703" s="1">
        <v>37707</v>
      </c>
      <c r="C2703" t="s">
        <v>274</v>
      </c>
      <c r="D2703" s="8">
        <v>41330</v>
      </c>
      <c r="E2703" s="1">
        <v>60</v>
      </c>
      <c r="F2703" s="2">
        <v>2315565</v>
      </c>
      <c r="G2703" s="2">
        <v>1136886067</v>
      </c>
      <c r="H2703" s="13" t="s">
        <v>1022</v>
      </c>
    </row>
    <row r="2704" spans="1:8" ht="45" x14ac:dyDescent="0.25">
      <c r="A2704" s="1">
        <v>2700</v>
      </c>
      <c r="B2704" s="1">
        <v>37706</v>
      </c>
      <c r="C2704" t="s">
        <v>274</v>
      </c>
      <c r="D2704" s="8">
        <v>41330</v>
      </c>
      <c r="E2704" s="1">
        <v>61</v>
      </c>
      <c r="F2704" s="2">
        <v>2315565</v>
      </c>
      <c r="G2704" s="2">
        <v>1018425701</v>
      </c>
      <c r="H2704" s="13" t="s">
        <v>1022</v>
      </c>
    </row>
    <row r="2705" spans="1:8" ht="45" x14ac:dyDescent="0.25">
      <c r="A2705" s="1">
        <v>2701</v>
      </c>
      <c r="B2705" s="1">
        <v>37705</v>
      </c>
      <c r="C2705" t="s">
        <v>274</v>
      </c>
      <c r="D2705" s="8">
        <v>41330</v>
      </c>
      <c r="E2705" s="1">
        <v>30</v>
      </c>
      <c r="F2705" s="2">
        <v>2315565</v>
      </c>
      <c r="G2705" s="2">
        <v>51716900</v>
      </c>
      <c r="H2705" s="13" t="s">
        <v>1022</v>
      </c>
    </row>
    <row r="2706" spans="1:8" ht="45" x14ac:dyDescent="0.25">
      <c r="A2706" s="1">
        <v>2702</v>
      </c>
      <c r="B2706" s="1">
        <v>37704</v>
      </c>
      <c r="C2706" t="s">
        <v>274</v>
      </c>
      <c r="D2706" s="8">
        <v>41330</v>
      </c>
      <c r="E2706" s="1">
        <v>30</v>
      </c>
      <c r="F2706" s="2">
        <v>2315565</v>
      </c>
      <c r="G2706" s="2">
        <v>51647477</v>
      </c>
      <c r="H2706" s="13" t="s">
        <v>1022</v>
      </c>
    </row>
    <row r="2707" spans="1:8" ht="45" x14ac:dyDescent="0.25">
      <c r="A2707" s="1">
        <v>2703</v>
      </c>
      <c r="B2707" s="1">
        <v>37703</v>
      </c>
      <c r="C2707" t="s">
        <v>274</v>
      </c>
      <c r="D2707" s="8">
        <v>41330</v>
      </c>
      <c r="E2707" s="1">
        <v>300</v>
      </c>
      <c r="F2707" s="2">
        <v>2315565</v>
      </c>
      <c r="G2707" s="2">
        <v>42128168</v>
      </c>
      <c r="H2707" s="13" t="s">
        <v>1022</v>
      </c>
    </row>
    <row r="2708" spans="1:8" ht="45" x14ac:dyDescent="0.25">
      <c r="A2708" s="1">
        <v>2704</v>
      </c>
      <c r="B2708" s="1">
        <v>37874</v>
      </c>
      <c r="C2708" t="s">
        <v>274</v>
      </c>
      <c r="D2708" s="8">
        <v>41330</v>
      </c>
      <c r="E2708" s="1">
        <v>62</v>
      </c>
      <c r="F2708" s="2">
        <v>2315565</v>
      </c>
      <c r="G2708" s="2">
        <v>51787696</v>
      </c>
      <c r="H2708" s="13" t="s">
        <v>1022</v>
      </c>
    </row>
    <row r="2709" spans="1:8" ht="45" x14ac:dyDescent="0.25">
      <c r="A2709" s="1">
        <v>2705</v>
      </c>
      <c r="B2709" s="1">
        <v>37873</v>
      </c>
      <c r="C2709" t="s">
        <v>274</v>
      </c>
      <c r="D2709" s="8">
        <v>41330</v>
      </c>
      <c r="E2709" s="1">
        <v>62</v>
      </c>
      <c r="F2709" s="2">
        <v>2315565</v>
      </c>
      <c r="G2709" s="2">
        <v>52331957</v>
      </c>
      <c r="H2709" s="13" t="s">
        <v>1022</v>
      </c>
    </row>
    <row r="2710" spans="1:8" ht="45" x14ac:dyDescent="0.25">
      <c r="A2710" s="1">
        <v>2706</v>
      </c>
      <c r="B2710" s="1">
        <v>37872</v>
      </c>
      <c r="C2710" t="s">
        <v>274</v>
      </c>
      <c r="D2710" s="8">
        <v>41330</v>
      </c>
      <c r="E2710" s="1">
        <v>62</v>
      </c>
      <c r="F2710" s="2">
        <v>2315565</v>
      </c>
      <c r="G2710" s="2">
        <v>19472805</v>
      </c>
      <c r="H2710" s="13" t="s">
        <v>1022</v>
      </c>
    </row>
    <row r="2711" spans="1:8" ht="45" x14ac:dyDescent="0.25">
      <c r="A2711" s="1">
        <v>2707</v>
      </c>
      <c r="B2711" s="1">
        <v>37871</v>
      </c>
      <c r="C2711" t="s">
        <v>274</v>
      </c>
      <c r="D2711" s="8">
        <v>41330</v>
      </c>
      <c r="E2711" s="1">
        <v>300</v>
      </c>
      <c r="F2711" s="2">
        <v>2315565</v>
      </c>
      <c r="G2711" s="2">
        <v>35527160</v>
      </c>
      <c r="H2711" s="13" t="s">
        <v>1022</v>
      </c>
    </row>
    <row r="2712" spans="1:8" ht="45" x14ac:dyDescent="0.25">
      <c r="A2712" s="1">
        <v>2708</v>
      </c>
      <c r="B2712" s="1">
        <v>37870</v>
      </c>
      <c r="C2712" t="s">
        <v>274</v>
      </c>
      <c r="D2712" s="8">
        <v>41330</v>
      </c>
      <c r="E2712" s="1">
        <v>310</v>
      </c>
      <c r="F2712" s="2">
        <v>2315565</v>
      </c>
      <c r="G2712" s="2">
        <v>75077732</v>
      </c>
      <c r="H2712" s="13" t="s">
        <v>1022</v>
      </c>
    </row>
    <row r="2713" spans="1:8" ht="45" x14ac:dyDescent="0.25">
      <c r="A2713" s="1">
        <v>2709</v>
      </c>
      <c r="B2713" s="1">
        <v>37759</v>
      </c>
      <c r="C2713" t="s">
        <v>274</v>
      </c>
      <c r="D2713" s="8">
        <v>41330</v>
      </c>
      <c r="E2713" s="1">
        <v>213</v>
      </c>
      <c r="F2713" s="2">
        <v>2315565</v>
      </c>
      <c r="G2713" s="2">
        <v>52690947</v>
      </c>
      <c r="H2713" s="13" t="s">
        <v>1022</v>
      </c>
    </row>
    <row r="2714" spans="1:8" ht="45" x14ac:dyDescent="0.25">
      <c r="A2714" s="1">
        <v>2710</v>
      </c>
      <c r="B2714" s="1">
        <v>38045</v>
      </c>
      <c r="C2714" t="s">
        <v>274</v>
      </c>
      <c r="D2714" s="8">
        <v>41330</v>
      </c>
      <c r="E2714" s="1">
        <v>998</v>
      </c>
      <c r="F2714" s="2">
        <v>2315565</v>
      </c>
      <c r="G2714" s="2">
        <v>860533729</v>
      </c>
      <c r="H2714" s="13" t="s">
        <v>1022</v>
      </c>
    </row>
    <row r="2715" spans="1:8" ht="45" x14ac:dyDescent="0.25">
      <c r="A2715" s="1">
        <v>2711</v>
      </c>
      <c r="B2715" s="1">
        <v>38044</v>
      </c>
      <c r="C2715" t="s">
        <v>274</v>
      </c>
      <c r="D2715" s="8">
        <v>41330</v>
      </c>
      <c r="E2715" s="1">
        <v>220</v>
      </c>
      <c r="F2715" s="2">
        <v>2315565</v>
      </c>
      <c r="G2715" s="2">
        <v>63347582</v>
      </c>
      <c r="H2715" s="13" t="s">
        <v>1022</v>
      </c>
    </row>
    <row r="2716" spans="1:8" ht="45" x14ac:dyDescent="0.25">
      <c r="A2716" s="1">
        <v>2712</v>
      </c>
      <c r="B2716" s="1">
        <v>38043</v>
      </c>
      <c r="C2716" t="s">
        <v>274</v>
      </c>
      <c r="D2716" s="8">
        <v>41330</v>
      </c>
      <c r="E2716" s="1">
        <v>100</v>
      </c>
      <c r="F2716" s="2">
        <v>2315565</v>
      </c>
      <c r="G2716" s="2">
        <v>80223958</v>
      </c>
      <c r="H2716" s="13" t="s">
        <v>1022</v>
      </c>
    </row>
    <row r="2717" spans="1:8" ht="45" x14ac:dyDescent="0.25">
      <c r="A2717" s="1">
        <v>2713</v>
      </c>
      <c r="B2717" s="1">
        <v>38042</v>
      </c>
      <c r="C2717" t="s">
        <v>274</v>
      </c>
      <c r="D2717" s="8">
        <v>41330</v>
      </c>
      <c r="E2717" s="1">
        <v>60</v>
      </c>
      <c r="F2717" s="2">
        <v>2315565</v>
      </c>
      <c r="G2717" s="2">
        <v>4520308</v>
      </c>
      <c r="H2717" s="13" t="s">
        <v>1022</v>
      </c>
    </row>
    <row r="2718" spans="1:8" ht="45" x14ac:dyDescent="0.25">
      <c r="A2718" s="1">
        <v>2714</v>
      </c>
      <c r="B2718" s="1">
        <v>38041</v>
      </c>
      <c r="C2718" t="s">
        <v>274</v>
      </c>
      <c r="D2718" s="8">
        <v>41330</v>
      </c>
      <c r="E2718" s="1">
        <v>110</v>
      </c>
      <c r="F2718" s="2">
        <v>2315565</v>
      </c>
      <c r="G2718" s="2">
        <v>80245629</v>
      </c>
      <c r="H2718" s="13" t="s">
        <v>1022</v>
      </c>
    </row>
    <row r="2719" spans="1:8" ht="45" x14ac:dyDescent="0.25">
      <c r="A2719" s="1">
        <v>2715</v>
      </c>
      <c r="B2719" s="1">
        <v>38040</v>
      </c>
      <c r="C2719" t="s">
        <v>274</v>
      </c>
      <c r="D2719" s="8">
        <v>41330</v>
      </c>
      <c r="E2719" s="1">
        <v>112</v>
      </c>
      <c r="F2719" s="2">
        <v>2315565</v>
      </c>
      <c r="G2719" s="2">
        <v>51974197</v>
      </c>
      <c r="H2719" s="13" t="s">
        <v>1022</v>
      </c>
    </row>
    <row r="2720" spans="1:8" ht="45" x14ac:dyDescent="0.25">
      <c r="A2720" s="1">
        <v>2716</v>
      </c>
      <c r="B2720" s="1">
        <v>38039</v>
      </c>
      <c r="C2720" t="s">
        <v>274</v>
      </c>
      <c r="D2720" s="8">
        <v>41330</v>
      </c>
      <c r="E2720" s="1">
        <v>300</v>
      </c>
      <c r="F2720" s="2">
        <v>2315565</v>
      </c>
      <c r="G2720" s="2">
        <v>79541035</v>
      </c>
      <c r="H2720" s="13" t="s">
        <v>1022</v>
      </c>
    </row>
    <row r="2721" spans="1:8" ht="45" x14ac:dyDescent="0.25">
      <c r="A2721" s="1">
        <v>2717</v>
      </c>
      <c r="B2721" s="1">
        <v>38038</v>
      </c>
      <c r="C2721" t="s">
        <v>274</v>
      </c>
      <c r="D2721" s="8">
        <v>41330</v>
      </c>
      <c r="E2721" s="1">
        <v>210</v>
      </c>
      <c r="F2721" s="2">
        <v>2315565</v>
      </c>
      <c r="G2721" s="2">
        <v>80137645</v>
      </c>
      <c r="H2721" s="13" t="s">
        <v>1022</v>
      </c>
    </row>
    <row r="2722" spans="1:8" ht="45" x14ac:dyDescent="0.25">
      <c r="A2722" s="1">
        <v>2718</v>
      </c>
      <c r="B2722" s="1">
        <v>38037</v>
      </c>
      <c r="C2722" t="s">
        <v>274</v>
      </c>
      <c r="D2722" s="8">
        <v>41330</v>
      </c>
      <c r="E2722" s="1">
        <v>80</v>
      </c>
      <c r="F2722" s="2">
        <v>2315565</v>
      </c>
      <c r="G2722" s="2">
        <v>51715044</v>
      </c>
      <c r="H2722" s="13" t="s">
        <v>1022</v>
      </c>
    </row>
    <row r="2723" spans="1:8" ht="45" x14ac:dyDescent="0.25">
      <c r="A2723" s="1">
        <v>2719</v>
      </c>
      <c r="B2723" s="1">
        <v>37565</v>
      </c>
      <c r="C2723" t="s">
        <v>282</v>
      </c>
      <c r="D2723" s="8">
        <v>41330</v>
      </c>
      <c r="E2723" s="1">
        <v>466</v>
      </c>
      <c r="F2723" s="2">
        <v>21905259</v>
      </c>
      <c r="G2723" s="2">
        <v>63526193</v>
      </c>
      <c r="H2723" s="13" t="s">
        <v>1022</v>
      </c>
    </row>
    <row r="2724" spans="1:8" ht="45" x14ac:dyDescent="0.25">
      <c r="A2724" s="1">
        <v>2720</v>
      </c>
      <c r="B2724" s="1">
        <v>37564</v>
      </c>
      <c r="C2724" t="s">
        <v>282</v>
      </c>
      <c r="D2724" s="8">
        <v>41330</v>
      </c>
      <c r="E2724" s="1">
        <v>70</v>
      </c>
      <c r="F2724" s="2">
        <v>21905259</v>
      </c>
      <c r="G2724" s="2">
        <v>1010173073</v>
      </c>
      <c r="H2724" s="13" t="s">
        <v>1022</v>
      </c>
    </row>
    <row r="2725" spans="1:8" ht="45" x14ac:dyDescent="0.25">
      <c r="A2725" s="1">
        <v>2721</v>
      </c>
      <c r="B2725" s="1">
        <v>37603</v>
      </c>
      <c r="C2725" t="s">
        <v>274</v>
      </c>
      <c r="D2725" s="8">
        <v>41330</v>
      </c>
      <c r="E2725" s="1">
        <v>210</v>
      </c>
      <c r="F2725" s="2">
        <v>2315565</v>
      </c>
      <c r="G2725" s="2">
        <v>79433953</v>
      </c>
      <c r="H2725" s="13" t="s">
        <v>1022</v>
      </c>
    </row>
    <row r="2726" spans="1:8" ht="45" x14ac:dyDescent="0.25">
      <c r="A2726" s="1">
        <v>2722</v>
      </c>
      <c r="B2726" s="1">
        <v>37653</v>
      </c>
      <c r="C2726" t="s">
        <v>274</v>
      </c>
      <c r="D2726" s="8">
        <v>41330</v>
      </c>
      <c r="E2726" s="1">
        <v>310</v>
      </c>
      <c r="F2726" s="2">
        <v>2315565</v>
      </c>
      <c r="G2726" s="2">
        <v>40219076</v>
      </c>
      <c r="H2726" s="13" t="s">
        <v>1022</v>
      </c>
    </row>
    <row r="2727" spans="1:8" ht="45" x14ac:dyDescent="0.25">
      <c r="A2727" s="1">
        <v>2723</v>
      </c>
      <c r="B2727" s="1">
        <v>37652</v>
      </c>
      <c r="C2727" t="s">
        <v>274</v>
      </c>
      <c r="D2727" s="8">
        <v>41330</v>
      </c>
      <c r="E2727" s="1">
        <v>310</v>
      </c>
      <c r="F2727" s="2">
        <v>2315565</v>
      </c>
      <c r="G2727" s="2">
        <v>79463217</v>
      </c>
      <c r="H2727" s="13" t="s">
        <v>1022</v>
      </c>
    </row>
    <row r="2728" spans="1:8" ht="45" x14ac:dyDescent="0.25">
      <c r="A2728" s="1">
        <v>2724</v>
      </c>
      <c r="B2728" s="1">
        <v>37651</v>
      </c>
      <c r="C2728" t="s">
        <v>274</v>
      </c>
      <c r="D2728" s="8">
        <v>41330</v>
      </c>
      <c r="E2728" s="1">
        <v>310</v>
      </c>
      <c r="F2728" s="2">
        <v>2315565</v>
      </c>
      <c r="G2728" s="2">
        <v>3228448</v>
      </c>
      <c r="H2728" s="13" t="s">
        <v>1022</v>
      </c>
    </row>
    <row r="2729" spans="1:8" ht="45" x14ac:dyDescent="0.25">
      <c r="A2729" s="1">
        <v>2725</v>
      </c>
      <c r="B2729" s="1">
        <v>37995</v>
      </c>
      <c r="C2729" t="s">
        <v>274</v>
      </c>
      <c r="D2729" s="8">
        <v>41330</v>
      </c>
      <c r="E2729" s="1">
        <v>213</v>
      </c>
      <c r="F2729" s="2">
        <v>2315565</v>
      </c>
      <c r="G2729" s="2">
        <v>1026276982</v>
      </c>
      <c r="H2729" s="13" t="s">
        <v>1022</v>
      </c>
    </row>
    <row r="2730" spans="1:8" ht="45" x14ac:dyDescent="0.25">
      <c r="A2730" s="1">
        <v>2726</v>
      </c>
      <c r="B2730" s="1">
        <v>37994</v>
      </c>
      <c r="C2730" t="s">
        <v>274</v>
      </c>
      <c r="D2730" s="8">
        <v>41330</v>
      </c>
      <c r="E2730" s="1">
        <v>300</v>
      </c>
      <c r="F2730" s="2">
        <v>2315565</v>
      </c>
      <c r="G2730" s="2">
        <v>1118547359</v>
      </c>
      <c r="H2730" s="13" t="s">
        <v>1022</v>
      </c>
    </row>
    <row r="2731" spans="1:8" ht="45" x14ac:dyDescent="0.25">
      <c r="A2731" s="1">
        <v>2727</v>
      </c>
      <c r="B2731" s="1">
        <v>37676</v>
      </c>
      <c r="C2731" t="s">
        <v>274</v>
      </c>
      <c r="D2731" s="8">
        <v>41330</v>
      </c>
      <c r="E2731" s="1">
        <v>320</v>
      </c>
      <c r="F2731" s="2">
        <v>2315565</v>
      </c>
      <c r="G2731" s="2">
        <v>17315881</v>
      </c>
      <c r="H2731" s="13" t="s">
        <v>1022</v>
      </c>
    </row>
    <row r="2732" spans="1:8" ht="45" x14ac:dyDescent="0.25">
      <c r="A2732" s="1">
        <v>2728</v>
      </c>
      <c r="B2732" s="1">
        <v>37675</v>
      </c>
      <c r="C2732" t="s">
        <v>274</v>
      </c>
      <c r="D2732" s="8">
        <v>41330</v>
      </c>
      <c r="E2732" s="1">
        <v>61</v>
      </c>
      <c r="F2732" s="2">
        <v>2315565</v>
      </c>
      <c r="G2732" s="2">
        <v>19369343</v>
      </c>
      <c r="H2732" s="13" t="s">
        <v>1022</v>
      </c>
    </row>
    <row r="2733" spans="1:8" ht="45" x14ac:dyDescent="0.25">
      <c r="A2733" s="1">
        <v>2729</v>
      </c>
      <c r="B2733" s="1">
        <v>37674</v>
      </c>
      <c r="C2733" t="s">
        <v>274</v>
      </c>
      <c r="D2733" s="8">
        <v>41330</v>
      </c>
      <c r="E2733" s="1">
        <v>300</v>
      </c>
      <c r="F2733" s="2">
        <v>2315565</v>
      </c>
      <c r="G2733" s="2">
        <v>41653652</v>
      </c>
      <c r="H2733" s="13" t="s">
        <v>1022</v>
      </c>
    </row>
    <row r="2734" spans="1:8" ht="45" x14ac:dyDescent="0.25">
      <c r="A2734" s="1">
        <v>2730</v>
      </c>
      <c r="B2734" s="1">
        <v>37673</v>
      </c>
      <c r="C2734" t="s">
        <v>274</v>
      </c>
      <c r="D2734" s="8">
        <v>41330</v>
      </c>
      <c r="E2734" s="1">
        <v>61</v>
      </c>
      <c r="F2734" s="2">
        <v>2315565</v>
      </c>
      <c r="G2734" s="2">
        <v>32607797</v>
      </c>
      <c r="H2734" s="13" t="s">
        <v>1022</v>
      </c>
    </row>
    <row r="2735" spans="1:8" ht="45" x14ac:dyDescent="0.25">
      <c r="A2735" s="1">
        <v>2731</v>
      </c>
      <c r="B2735" s="1">
        <v>37672</v>
      </c>
      <c r="C2735" t="s">
        <v>274</v>
      </c>
      <c r="D2735" s="8">
        <v>41330</v>
      </c>
      <c r="E2735" s="1">
        <v>133</v>
      </c>
      <c r="F2735" s="2">
        <v>2315565</v>
      </c>
      <c r="G2735" s="2">
        <v>19218239</v>
      </c>
      <c r="H2735" s="13" t="s">
        <v>1022</v>
      </c>
    </row>
    <row r="2736" spans="1:8" ht="45" x14ac:dyDescent="0.25">
      <c r="A2736" s="1">
        <v>2732</v>
      </c>
      <c r="B2736" s="1">
        <v>37702</v>
      </c>
      <c r="C2736" t="s">
        <v>274</v>
      </c>
      <c r="D2736" s="8">
        <v>41330</v>
      </c>
      <c r="E2736" s="1">
        <v>60</v>
      </c>
      <c r="F2736" s="2">
        <v>2315565</v>
      </c>
      <c r="G2736" s="2">
        <v>39651428</v>
      </c>
      <c r="H2736" s="13" t="s">
        <v>1022</v>
      </c>
    </row>
    <row r="2737" spans="1:8" ht="45" x14ac:dyDescent="0.25">
      <c r="A2737" s="1">
        <v>2733</v>
      </c>
      <c r="B2737" s="1">
        <v>37701</v>
      </c>
      <c r="C2737" t="s">
        <v>274</v>
      </c>
      <c r="D2737" s="8">
        <v>41330</v>
      </c>
      <c r="E2737" s="1">
        <v>60</v>
      </c>
      <c r="F2737" s="2">
        <v>2315565</v>
      </c>
      <c r="G2737" s="2">
        <v>1032474211</v>
      </c>
      <c r="H2737" s="13" t="s">
        <v>1022</v>
      </c>
    </row>
    <row r="2738" spans="1:8" ht="45" x14ac:dyDescent="0.25">
      <c r="A2738" s="1">
        <v>2734</v>
      </c>
      <c r="B2738" s="1">
        <v>37700</v>
      </c>
      <c r="C2738" t="s">
        <v>274</v>
      </c>
      <c r="D2738" s="8">
        <v>41330</v>
      </c>
      <c r="E2738" s="1">
        <v>60</v>
      </c>
      <c r="F2738" s="2">
        <v>2315565</v>
      </c>
      <c r="G2738" s="2">
        <v>40016321</v>
      </c>
      <c r="H2738" s="13" t="s">
        <v>1022</v>
      </c>
    </row>
    <row r="2739" spans="1:8" ht="45" x14ac:dyDescent="0.25">
      <c r="A2739" s="1">
        <v>2735</v>
      </c>
      <c r="B2739" s="1">
        <v>37332</v>
      </c>
      <c r="C2739" t="s">
        <v>283</v>
      </c>
      <c r="D2739" s="8">
        <v>40988</v>
      </c>
      <c r="E2739" s="1">
        <v>467</v>
      </c>
      <c r="F2739" s="2">
        <v>3569553</v>
      </c>
      <c r="G2739" s="2">
        <v>3182843</v>
      </c>
      <c r="H2739" s="13" t="s">
        <v>1022</v>
      </c>
    </row>
    <row r="2740" spans="1:8" ht="45" x14ac:dyDescent="0.25">
      <c r="A2740" s="1">
        <v>2736</v>
      </c>
      <c r="B2740" s="1">
        <v>37602</v>
      </c>
      <c r="C2740" t="s">
        <v>274</v>
      </c>
      <c r="D2740" s="8">
        <v>41330</v>
      </c>
      <c r="E2740" s="1">
        <v>220</v>
      </c>
      <c r="F2740" s="2">
        <v>2315565</v>
      </c>
      <c r="G2740" s="2">
        <v>52807369</v>
      </c>
      <c r="H2740" s="13" t="s">
        <v>1022</v>
      </c>
    </row>
    <row r="2741" spans="1:8" ht="45" x14ac:dyDescent="0.25">
      <c r="A2741" s="1">
        <v>2737</v>
      </c>
      <c r="B2741" s="1">
        <v>37601</v>
      </c>
      <c r="C2741" t="s">
        <v>274</v>
      </c>
      <c r="D2741" s="8">
        <v>41330</v>
      </c>
      <c r="E2741" s="1">
        <v>220</v>
      </c>
      <c r="F2741" s="2">
        <v>2315565</v>
      </c>
      <c r="G2741" s="2">
        <v>80489538</v>
      </c>
      <c r="H2741" s="13" t="s">
        <v>1022</v>
      </c>
    </row>
    <row r="2742" spans="1:8" ht="45" x14ac:dyDescent="0.25">
      <c r="A2742" s="1">
        <v>2738</v>
      </c>
      <c r="B2742" s="1">
        <v>37600</v>
      </c>
      <c r="C2742" t="s">
        <v>274</v>
      </c>
      <c r="D2742" s="8">
        <v>41330</v>
      </c>
      <c r="E2742" s="1">
        <v>320</v>
      </c>
      <c r="F2742" s="2">
        <v>2315565</v>
      </c>
      <c r="G2742" s="2">
        <v>80125927</v>
      </c>
      <c r="H2742" s="13" t="s">
        <v>1022</v>
      </c>
    </row>
    <row r="2743" spans="1:8" ht="45" x14ac:dyDescent="0.25">
      <c r="A2743" s="1">
        <v>2739</v>
      </c>
      <c r="B2743" s="1">
        <v>37599</v>
      </c>
      <c r="C2743" t="s">
        <v>274</v>
      </c>
      <c r="D2743" s="8">
        <v>41330</v>
      </c>
      <c r="E2743" s="1">
        <v>220</v>
      </c>
      <c r="F2743" s="2">
        <v>2315565</v>
      </c>
      <c r="G2743" s="2">
        <v>51788725</v>
      </c>
      <c r="H2743" s="13" t="s">
        <v>1022</v>
      </c>
    </row>
    <row r="2744" spans="1:8" ht="45" x14ac:dyDescent="0.25">
      <c r="A2744" s="1">
        <v>2740</v>
      </c>
      <c r="B2744" s="1">
        <v>37736</v>
      </c>
      <c r="C2744" t="s">
        <v>274</v>
      </c>
      <c r="D2744" s="8">
        <v>41330</v>
      </c>
      <c r="E2744" s="1">
        <v>400</v>
      </c>
      <c r="F2744" s="2">
        <v>2315565</v>
      </c>
      <c r="G2744" s="2">
        <v>1015456251</v>
      </c>
      <c r="H2744" s="13" t="s">
        <v>1022</v>
      </c>
    </row>
    <row r="2745" spans="1:8" ht="45" x14ac:dyDescent="0.25">
      <c r="A2745" s="1">
        <v>2741</v>
      </c>
      <c r="B2745" s="1">
        <v>37735</v>
      </c>
      <c r="C2745" t="s">
        <v>274</v>
      </c>
      <c r="D2745" s="8">
        <v>41330</v>
      </c>
      <c r="E2745" s="1">
        <v>133</v>
      </c>
      <c r="F2745" s="2">
        <v>2315565</v>
      </c>
      <c r="G2745" s="2">
        <v>3073290</v>
      </c>
      <c r="H2745" s="13" t="s">
        <v>1022</v>
      </c>
    </row>
    <row r="2746" spans="1:8" ht="45" x14ac:dyDescent="0.25">
      <c r="A2746" s="1">
        <v>2742</v>
      </c>
      <c r="B2746" s="1">
        <v>37734</v>
      </c>
      <c r="C2746" t="s">
        <v>274</v>
      </c>
      <c r="D2746" s="8">
        <v>41330</v>
      </c>
      <c r="E2746" s="1">
        <v>90</v>
      </c>
      <c r="F2746" s="2">
        <v>2315565</v>
      </c>
      <c r="G2746" s="2">
        <v>19236019</v>
      </c>
      <c r="H2746" s="13" t="s">
        <v>1022</v>
      </c>
    </row>
    <row r="2747" spans="1:8" ht="45" x14ac:dyDescent="0.25">
      <c r="A2747" s="1">
        <v>2743</v>
      </c>
      <c r="B2747" s="1">
        <v>37733</v>
      </c>
      <c r="C2747" t="s">
        <v>274</v>
      </c>
      <c r="D2747" s="8">
        <v>41330</v>
      </c>
      <c r="E2747" s="1">
        <v>61</v>
      </c>
      <c r="F2747" s="2">
        <v>2315565</v>
      </c>
      <c r="G2747" s="2">
        <v>1116246969</v>
      </c>
      <c r="H2747" s="13" t="s">
        <v>1022</v>
      </c>
    </row>
    <row r="2748" spans="1:8" ht="45" x14ac:dyDescent="0.25">
      <c r="A2748" s="1">
        <v>2744</v>
      </c>
      <c r="B2748" s="1">
        <v>37671</v>
      </c>
      <c r="C2748" t="s">
        <v>274</v>
      </c>
      <c r="D2748" s="8">
        <v>41330</v>
      </c>
      <c r="E2748" s="1">
        <v>80</v>
      </c>
      <c r="F2748" s="2">
        <v>2315565</v>
      </c>
      <c r="G2748" s="2">
        <v>51715044</v>
      </c>
      <c r="H2748" s="13" t="s">
        <v>1022</v>
      </c>
    </row>
    <row r="2749" spans="1:8" ht="45" x14ac:dyDescent="0.25">
      <c r="A2749" s="1">
        <v>2745</v>
      </c>
      <c r="B2749" s="1">
        <v>37670</v>
      </c>
      <c r="C2749" t="s">
        <v>274</v>
      </c>
      <c r="D2749" s="8">
        <v>41330</v>
      </c>
      <c r="E2749" s="1">
        <v>80</v>
      </c>
      <c r="F2749" s="2">
        <v>2315565</v>
      </c>
      <c r="G2749" s="2">
        <v>51715044</v>
      </c>
      <c r="H2749" s="13" t="s">
        <v>1022</v>
      </c>
    </row>
    <row r="2750" spans="1:8" ht="45" x14ac:dyDescent="0.25">
      <c r="A2750" s="1">
        <v>2746</v>
      </c>
      <c r="B2750" s="1">
        <v>38014</v>
      </c>
      <c r="C2750" t="s">
        <v>274</v>
      </c>
      <c r="D2750" s="8">
        <v>41330</v>
      </c>
      <c r="E2750" s="1">
        <v>200</v>
      </c>
      <c r="F2750" s="2">
        <v>2315565</v>
      </c>
      <c r="G2750" s="2">
        <v>20740373</v>
      </c>
      <c r="H2750" s="13" t="s">
        <v>1022</v>
      </c>
    </row>
    <row r="2751" spans="1:8" ht="45" x14ac:dyDescent="0.25">
      <c r="A2751" s="1">
        <v>2747</v>
      </c>
      <c r="B2751" s="1">
        <v>37898</v>
      </c>
      <c r="C2751" t="s">
        <v>274</v>
      </c>
      <c r="D2751" s="8">
        <v>41330</v>
      </c>
      <c r="E2751" s="1">
        <v>321</v>
      </c>
      <c r="F2751" s="2">
        <v>2315565</v>
      </c>
      <c r="G2751" s="2">
        <v>51748080</v>
      </c>
      <c r="H2751" s="13" t="s">
        <v>1022</v>
      </c>
    </row>
    <row r="2752" spans="1:8" ht="45" x14ac:dyDescent="0.25">
      <c r="A2752" s="1">
        <v>2748</v>
      </c>
      <c r="B2752" s="1">
        <v>37897</v>
      </c>
      <c r="C2752" t="s">
        <v>274</v>
      </c>
      <c r="D2752" s="8">
        <v>41330</v>
      </c>
      <c r="E2752" s="1">
        <v>310</v>
      </c>
      <c r="F2752" s="2">
        <v>2315565</v>
      </c>
      <c r="G2752" s="2">
        <v>1013633313</v>
      </c>
      <c r="H2752" s="13" t="s">
        <v>1022</v>
      </c>
    </row>
    <row r="2753" spans="1:8" ht="45" x14ac:dyDescent="0.25">
      <c r="A2753" s="1">
        <v>2749</v>
      </c>
      <c r="B2753" s="1">
        <v>37896</v>
      </c>
      <c r="C2753" t="s">
        <v>274</v>
      </c>
      <c r="D2753" s="8">
        <v>41330</v>
      </c>
      <c r="E2753" s="1">
        <v>220</v>
      </c>
      <c r="F2753" s="2">
        <v>2315565</v>
      </c>
      <c r="G2753" s="2">
        <v>52963290</v>
      </c>
      <c r="H2753" s="13" t="s">
        <v>1022</v>
      </c>
    </row>
    <row r="2754" spans="1:8" ht="45" x14ac:dyDescent="0.25">
      <c r="A2754" s="1">
        <v>2750</v>
      </c>
      <c r="B2754" s="1">
        <v>37895</v>
      </c>
      <c r="C2754" t="s">
        <v>274</v>
      </c>
      <c r="D2754" s="8">
        <v>41330</v>
      </c>
      <c r="E2754" s="1">
        <v>61</v>
      </c>
      <c r="F2754" s="2">
        <v>2315565</v>
      </c>
      <c r="G2754" s="2">
        <v>1081418382</v>
      </c>
      <c r="H2754" s="13" t="s">
        <v>1022</v>
      </c>
    </row>
    <row r="2755" spans="1:8" ht="45" x14ac:dyDescent="0.25">
      <c r="A2755" s="1">
        <v>2751</v>
      </c>
      <c r="B2755" s="1">
        <v>37894</v>
      </c>
      <c r="C2755" t="s">
        <v>274</v>
      </c>
      <c r="D2755" s="8">
        <v>41330</v>
      </c>
      <c r="E2755" s="1">
        <v>61</v>
      </c>
      <c r="F2755" s="2">
        <v>2315565</v>
      </c>
      <c r="G2755" s="2">
        <v>19369343</v>
      </c>
      <c r="H2755" s="13" t="s">
        <v>1022</v>
      </c>
    </row>
    <row r="2756" spans="1:8" ht="45" x14ac:dyDescent="0.25">
      <c r="A2756" s="1">
        <v>2752</v>
      </c>
      <c r="B2756" s="1">
        <v>37893</v>
      </c>
      <c r="C2756" t="s">
        <v>274</v>
      </c>
      <c r="D2756" s="8">
        <v>41330</v>
      </c>
      <c r="E2756" s="1">
        <v>80</v>
      </c>
      <c r="F2756" s="2">
        <v>2315565</v>
      </c>
      <c r="G2756" s="2">
        <v>51715044</v>
      </c>
      <c r="H2756" s="13" t="s">
        <v>1022</v>
      </c>
    </row>
    <row r="2757" spans="1:8" ht="45" x14ac:dyDescent="0.25">
      <c r="A2757" s="1">
        <v>2753</v>
      </c>
      <c r="B2757" s="1">
        <v>37892</v>
      </c>
      <c r="C2757" t="s">
        <v>274</v>
      </c>
      <c r="D2757" s="8">
        <v>41330</v>
      </c>
      <c r="E2757" s="1">
        <v>220</v>
      </c>
      <c r="F2757" s="2">
        <v>2315565</v>
      </c>
      <c r="G2757" s="2">
        <v>11349926</v>
      </c>
      <c r="H2757" s="13" t="s">
        <v>1022</v>
      </c>
    </row>
    <row r="2758" spans="1:8" ht="45" x14ac:dyDescent="0.25">
      <c r="A2758" s="1">
        <v>2754</v>
      </c>
      <c r="B2758" s="1">
        <v>37616</v>
      </c>
      <c r="C2758" t="s">
        <v>274</v>
      </c>
      <c r="D2758" s="8">
        <v>41330</v>
      </c>
      <c r="E2758" s="1">
        <v>210</v>
      </c>
      <c r="F2758" s="2">
        <v>2315565</v>
      </c>
      <c r="G2758" s="2">
        <v>79844540</v>
      </c>
      <c r="H2758" s="13" t="s">
        <v>1022</v>
      </c>
    </row>
    <row r="2759" spans="1:8" ht="45" x14ac:dyDescent="0.25">
      <c r="A2759" s="1">
        <v>2755</v>
      </c>
      <c r="B2759" s="1">
        <v>37615</v>
      </c>
      <c r="C2759" t="s">
        <v>274</v>
      </c>
      <c r="D2759" s="8">
        <v>41330</v>
      </c>
      <c r="E2759" s="1">
        <v>210</v>
      </c>
      <c r="F2759" s="2">
        <v>2315565</v>
      </c>
      <c r="G2759" s="2">
        <v>19458320</v>
      </c>
      <c r="H2759" s="13" t="s">
        <v>1022</v>
      </c>
    </row>
    <row r="2760" spans="1:8" ht="45" x14ac:dyDescent="0.25">
      <c r="A2760" s="1">
        <v>2756</v>
      </c>
      <c r="B2760" s="1">
        <v>37598</v>
      </c>
      <c r="C2760" t="s">
        <v>274</v>
      </c>
      <c r="D2760" s="8">
        <v>41330</v>
      </c>
      <c r="E2760" s="1">
        <v>220</v>
      </c>
      <c r="F2760" s="2">
        <v>2315565</v>
      </c>
      <c r="G2760" s="2">
        <v>39622527</v>
      </c>
      <c r="H2760" s="13" t="s">
        <v>1022</v>
      </c>
    </row>
    <row r="2761" spans="1:8" ht="45" x14ac:dyDescent="0.25">
      <c r="A2761" s="1">
        <v>2757</v>
      </c>
      <c r="B2761" s="1">
        <v>37742</v>
      </c>
      <c r="C2761" t="s">
        <v>274</v>
      </c>
      <c r="D2761" s="8">
        <v>41330</v>
      </c>
      <c r="E2761" s="1">
        <v>122</v>
      </c>
      <c r="F2761" s="2">
        <v>2315565</v>
      </c>
      <c r="G2761" s="2">
        <v>34942979</v>
      </c>
      <c r="H2761" s="13" t="s">
        <v>1022</v>
      </c>
    </row>
    <row r="2762" spans="1:8" ht="45" x14ac:dyDescent="0.25">
      <c r="A2762" s="1">
        <v>2758</v>
      </c>
      <c r="B2762" s="1">
        <v>37741</v>
      </c>
      <c r="C2762" t="s">
        <v>274</v>
      </c>
      <c r="D2762" s="8">
        <v>41330</v>
      </c>
      <c r="E2762" s="1">
        <v>310</v>
      </c>
      <c r="F2762" s="2">
        <v>2315565</v>
      </c>
      <c r="G2762" s="2">
        <v>1129579619</v>
      </c>
      <c r="H2762" s="13" t="s">
        <v>1022</v>
      </c>
    </row>
    <row r="2763" spans="1:8" ht="45" x14ac:dyDescent="0.25">
      <c r="A2763" s="1">
        <v>2759</v>
      </c>
      <c r="B2763" s="1">
        <v>37740</v>
      </c>
      <c r="C2763" t="s">
        <v>274</v>
      </c>
      <c r="D2763" s="8">
        <v>41330</v>
      </c>
      <c r="E2763" s="1">
        <v>122</v>
      </c>
      <c r="F2763" s="2">
        <v>2315565</v>
      </c>
      <c r="G2763" s="2">
        <v>79909386</v>
      </c>
      <c r="H2763" s="13" t="s">
        <v>1022</v>
      </c>
    </row>
    <row r="2764" spans="1:8" ht="45" x14ac:dyDescent="0.25">
      <c r="A2764" s="1">
        <v>2760</v>
      </c>
      <c r="B2764" s="1">
        <v>37803</v>
      </c>
      <c r="C2764" t="s">
        <v>274</v>
      </c>
      <c r="D2764" s="8">
        <v>41330</v>
      </c>
      <c r="E2764" s="1">
        <v>61</v>
      </c>
      <c r="F2764" s="2">
        <v>2315565</v>
      </c>
      <c r="G2764" s="2">
        <v>32607797</v>
      </c>
      <c r="H2764" s="13" t="s">
        <v>1022</v>
      </c>
    </row>
    <row r="2765" spans="1:8" ht="45" x14ac:dyDescent="0.25">
      <c r="A2765" s="1">
        <v>2761</v>
      </c>
      <c r="B2765" s="1">
        <v>37852</v>
      </c>
      <c r="C2765" t="s">
        <v>274</v>
      </c>
      <c r="D2765" s="8">
        <v>41330</v>
      </c>
      <c r="E2765" s="1">
        <v>220</v>
      </c>
      <c r="F2765" s="2">
        <v>2315565</v>
      </c>
      <c r="G2765" s="2">
        <v>37320785</v>
      </c>
      <c r="H2765" s="13" t="s">
        <v>1022</v>
      </c>
    </row>
    <row r="2766" spans="1:8" ht="45" x14ac:dyDescent="0.25">
      <c r="A2766" s="1">
        <v>2762</v>
      </c>
      <c r="B2766" s="1">
        <v>38225</v>
      </c>
      <c r="C2766" t="s">
        <v>275</v>
      </c>
      <c r="D2766" s="8">
        <v>41547</v>
      </c>
      <c r="E2766" s="1">
        <v>61</v>
      </c>
      <c r="F2766" s="2">
        <v>3708367</v>
      </c>
      <c r="G2766" s="2">
        <v>1015446418</v>
      </c>
      <c r="H2766" s="13" t="s">
        <v>1022</v>
      </c>
    </row>
    <row r="2767" spans="1:8" ht="45" x14ac:dyDescent="0.25">
      <c r="A2767" s="1">
        <v>2763</v>
      </c>
      <c r="B2767" s="1">
        <v>38224</v>
      </c>
      <c r="C2767" t="s">
        <v>275</v>
      </c>
      <c r="D2767" s="8">
        <v>41547</v>
      </c>
      <c r="E2767" s="1">
        <v>61</v>
      </c>
      <c r="F2767" s="2">
        <v>3708367</v>
      </c>
      <c r="G2767" s="2">
        <v>53029221</v>
      </c>
      <c r="H2767" s="13" t="s">
        <v>1022</v>
      </c>
    </row>
    <row r="2768" spans="1:8" ht="45" x14ac:dyDescent="0.25">
      <c r="A2768" s="1">
        <v>2764</v>
      </c>
      <c r="B2768" s="1">
        <v>38223</v>
      </c>
      <c r="C2768" t="s">
        <v>275</v>
      </c>
      <c r="D2768" s="8">
        <v>41547</v>
      </c>
      <c r="E2768" s="1">
        <v>435</v>
      </c>
      <c r="F2768" s="2">
        <v>3708367</v>
      </c>
      <c r="G2768" s="2">
        <v>52951506</v>
      </c>
      <c r="H2768" s="13" t="s">
        <v>1022</v>
      </c>
    </row>
    <row r="2769" spans="1:8" ht="45" x14ac:dyDescent="0.25">
      <c r="A2769" s="1">
        <v>2765</v>
      </c>
      <c r="B2769" s="1">
        <v>38222</v>
      </c>
      <c r="C2769" t="s">
        <v>275</v>
      </c>
      <c r="D2769" s="8">
        <v>41547</v>
      </c>
      <c r="E2769" s="1">
        <v>431</v>
      </c>
      <c r="F2769" s="2">
        <v>3708367</v>
      </c>
      <c r="G2769" s="2">
        <v>1013598552</v>
      </c>
      <c r="H2769" s="13" t="s">
        <v>1022</v>
      </c>
    </row>
    <row r="2770" spans="1:8" ht="45" x14ac:dyDescent="0.25">
      <c r="A2770" s="1">
        <v>2766</v>
      </c>
      <c r="B2770" s="1">
        <v>38220</v>
      </c>
      <c r="C2770" t="s">
        <v>275</v>
      </c>
      <c r="D2770" s="8">
        <v>41547</v>
      </c>
      <c r="E2770" s="1">
        <v>465</v>
      </c>
      <c r="F2770" s="2">
        <v>3708367</v>
      </c>
      <c r="G2770" s="2">
        <v>438167</v>
      </c>
      <c r="H2770" s="13" t="s">
        <v>1022</v>
      </c>
    </row>
    <row r="2771" spans="1:8" ht="45" x14ac:dyDescent="0.25">
      <c r="A2771" s="1">
        <v>2767</v>
      </c>
      <c r="B2771" s="1">
        <v>38219</v>
      </c>
      <c r="C2771" t="s">
        <v>275</v>
      </c>
      <c r="D2771" s="8">
        <v>41547</v>
      </c>
      <c r="E2771" s="1">
        <v>411</v>
      </c>
      <c r="F2771" s="2">
        <v>3708367</v>
      </c>
      <c r="G2771" s="2">
        <v>3166528</v>
      </c>
      <c r="H2771" s="13" t="s">
        <v>1022</v>
      </c>
    </row>
    <row r="2772" spans="1:8" ht="45" x14ac:dyDescent="0.25">
      <c r="A2772" s="1">
        <v>2768</v>
      </c>
      <c r="B2772" s="1">
        <v>37776</v>
      </c>
      <c r="C2772" t="s">
        <v>274</v>
      </c>
      <c r="D2772" s="8">
        <v>41330</v>
      </c>
      <c r="E2772" s="1">
        <v>321</v>
      </c>
      <c r="F2772" s="2">
        <v>2315565</v>
      </c>
      <c r="G2772" s="2">
        <v>51748080</v>
      </c>
      <c r="H2772" s="13" t="s">
        <v>1022</v>
      </c>
    </row>
    <row r="2773" spans="1:8" ht="45" x14ac:dyDescent="0.25">
      <c r="A2773" s="1">
        <v>2769</v>
      </c>
      <c r="B2773" s="1">
        <v>37775</v>
      </c>
      <c r="C2773" t="s">
        <v>274</v>
      </c>
      <c r="D2773" s="8">
        <v>41330</v>
      </c>
      <c r="E2773" s="1">
        <v>210</v>
      </c>
      <c r="F2773" s="2">
        <v>2315565</v>
      </c>
      <c r="G2773" s="2">
        <v>40774317</v>
      </c>
      <c r="H2773" s="13" t="s">
        <v>1022</v>
      </c>
    </row>
    <row r="2774" spans="1:8" ht="45" x14ac:dyDescent="0.25">
      <c r="A2774" s="1">
        <v>2770</v>
      </c>
      <c r="B2774" s="1">
        <v>37774</v>
      </c>
      <c r="C2774" t="s">
        <v>274</v>
      </c>
      <c r="D2774" s="8">
        <v>41330</v>
      </c>
      <c r="E2774" s="1">
        <v>310</v>
      </c>
      <c r="F2774" s="2">
        <v>2315565</v>
      </c>
      <c r="G2774" s="2">
        <v>39579268</v>
      </c>
      <c r="H2774" s="13" t="s">
        <v>1022</v>
      </c>
    </row>
    <row r="2775" spans="1:8" ht="45" x14ac:dyDescent="0.25">
      <c r="A2775" s="1">
        <v>2771</v>
      </c>
      <c r="B2775" s="1">
        <v>37773</v>
      </c>
      <c r="C2775" t="s">
        <v>274</v>
      </c>
      <c r="D2775" s="8">
        <v>41330</v>
      </c>
      <c r="E2775" s="1">
        <v>210</v>
      </c>
      <c r="F2775" s="2">
        <v>2315565</v>
      </c>
      <c r="G2775" s="2">
        <v>19458320</v>
      </c>
      <c r="H2775" s="13" t="s">
        <v>1022</v>
      </c>
    </row>
    <row r="2776" spans="1:8" ht="45" x14ac:dyDescent="0.25">
      <c r="A2776" s="1">
        <v>2772</v>
      </c>
      <c r="B2776" s="1">
        <v>37772</v>
      </c>
      <c r="C2776" t="s">
        <v>274</v>
      </c>
      <c r="D2776" s="8">
        <v>41330</v>
      </c>
      <c r="E2776" s="1">
        <v>210</v>
      </c>
      <c r="F2776" s="2">
        <v>2315565</v>
      </c>
      <c r="G2776" s="2">
        <v>1030609830</v>
      </c>
      <c r="H2776" s="13" t="s">
        <v>1022</v>
      </c>
    </row>
    <row r="2777" spans="1:8" ht="45" x14ac:dyDescent="0.25">
      <c r="A2777" s="1">
        <v>2773</v>
      </c>
      <c r="B2777" s="1">
        <v>37771</v>
      </c>
      <c r="C2777" t="s">
        <v>274</v>
      </c>
      <c r="D2777" s="8">
        <v>41330</v>
      </c>
      <c r="E2777" s="1">
        <v>210</v>
      </c>
      <c r="F2777" s="2">
        <v>2315565</v>
      </c>
      <c r="G2777" s="2">
        <v>53105866</v>
      </c>
      <c r="H2777" s="13" t="s">
        <v>1022</v>
      </c>
    </row>
    <row r="2778" spans="1:8" ht="45" x14ac:dyDescent="0.25">
      <c r="A2778" s="1">
        <v>2774</v>
      </c>
      <c r="B2778" s="1">
        <v>37770</v>
      </c>
      <c r="C2778" t="s">
        <v>274</v>
      </c>
      <c r="D2778" s="8">
        <v>41330</v>
      </c>
      <c r="E2778" s="1">
        <v>210</v>
      </c>
      <c r="F2778" s="2">
        <v>2315565</v>
      </c>
      <c r="G2778" s="2">
        <v>1024499639</v>
      </c>
      <c r="H2778" s="13" t="s">
        <v>1022</v>
      </c>
    </row>
    <row r="2779" spans="1:8" ht="45" x14ac:dyDescent="0.25">
      <c r="A2779" s="1">
        <v>2775</v>
      </c>
      <c r="B2779" s="1">
        <v>37769</v>
      </c>
      <c r="C2779" t="s">
        <v>274</v>
      </c>
      <c r="D2779" s="8">
        <v>41330</v>
      </c>
      <c r="E2779" s="1">
        <v>210</v>
      </c>
      <c r="F2779" s="2">
        <v>2315565</v>
      </c>
      <c r="G2779" s="2">
        <v>1019014776</v>
      </c>
      <c r="H2779" s="13" t="s">
        <v>1022</v>
      </c>
    </row>
    <row r="2780" spans="1:8" ht="45" x14ac:dyDescent="0.25">
      <c r="A2780" s="1">
        <v>2776</v>
      </c>
      <c r="B2780" s="1">
        <v>38046</v>
      </c>
      <c r="C2780" t="s">
        <v>274</v>
      </c>
      <c r="D2780" s="8">
        <v>41330</v>
      </c>
      <c r="E2780" s="1">
        <v>998</v>
      </c>
      <c r="F2780" s="2">
        <v>2315565</v>
      </c>
      <c r="G2780" s="2">
        <v>860533729</v>
      </c>
      <c r="H2780" s="13" t="s">
        <v>1022</v>
      </c>
    </row>
    <row r="2781" spans="1:8" ht="45" x14ac:dyDescent="0.25">
      <c r="A2781" s="1">
        <v>2777</v>
      </c>
      <c r="B2781" s="1">
        <v>37614</v>
      </c>
      <c r="C2781" t="s">
        <v>274</v>
      </c>
      <c r="D2781" s="8">
        <v>41330</v>
      </c>
      <c r="E2781" s="1">
        <v>210</v>
      </c>
      <c r="F2781" s="2">
        <v>2315565</v>
      </c>
      <c r="G2781" s="2">
        <v>79359487</v>
      </c>
      <c r="H2781" s="13" t="s">
        <v>1022</v>
      </c>
    </row>
    <row r="2782" spans="1:8" ht="45" x14ac:dyDescent="0.25">
      <c r="A2782" s="1">
        <v>2778</v>
      </c>
      <c r="B2782" s="1">
        <v>37613</v>
      </c>
      <c r="C2782" t="s">
        <v>274</v>
      </c>
      <c r="D2782" s="8">
        <v>41330</v>
      </c>
      <c r="E2782" s="1">
        <v>210</v>
      </c>
      <c r="F2782" s="2">
        <v>2315565</v>
      </c>
      <c r="G2782" s="2">
        <v>79452566</v>
      </c>
      <c r="H2782" s="13" t="s">
        <v>1022</v>
      </c>
    </row>
    <row r="2783" spans="1:8" ht="45" x14ac:dyDescent="0.25">
      <c r="A2783" s="1">
        <v>2779</v>
      </c>
      <c r="B2783" s="1">
        <v>37612</v>
      </c>
      <c r="C2783" t="s">
        <v>274</v>
      </c>
      <c r="D2783" s="8">
        <v>41330</v>
      </c>
      <c r="E2783" s="1">
        <v>210</v>
      </c>
      <c r="F2783" s="2">
        <v>2315565</v>
      </c>
      <c r="G2783" s="2">
        <v>52790099</v>
      </c>
      <c r="H2783" s="13" t="s">
        <v>1022</v>
      </c>
    </row>
    <row r="2784" spans="1:8" ht="45" x14ac:dyDescent="0.25">
      <c r="A2784" s="1">
        <v>2780</v>
      </c>
      <c r="B2784" s="1">
        <v>37611</v>
      </c>
      <c r="C2784" t="s">
        <v>274</v>
      </c>
      <c r="D2784" s="8">
        <v>41330</v>
      </c>
      <c r="E2784" s="1">
        <v>210</v>
      </c>
      <c r="F2784" s="2">
        <v>2315565</v>
      </c>
      <c r="G2784" s="2">
        <v>94455436</v>
      </c>
      <c r="H2784" s="13" t="s">
        <v>1022</v>
      </c>
    </row>
    <row r="2785" spans="1:8" ht="45" x14ac:dyDescent="0.25">
      <c r="A2785" s="1">
        <v>2781</v>
      </c>
      <c r="B2785" s="1">
        <v>37610</v>
      </c>
      <c r="C2785" t="s">
        <v>274</v>
      </c>
      <c r="D2785" s="8">
        <v>41330</v>
      </c>
      <c r="E2785" s="1">
        <v>210</v>
      </c>
      <c r="F2785" s="2">
        <v>2315565</v>
      </c>
      <c r="G2785" s="2">
        <v>52790099</v>
      </c>
      <c r="H2785" s="13" t="s">
        <v>1022</v>
      </c>
    </row>
    <row r="2786" spans="1:8" ht="45" x14ac:dyDescent="0.25">
      <c r="A2786" s="1">
        <v>2782</v>
      </c>
      <c r="B2786" s="1">
        <v>37609</v>
      </c>
      <c r="C2786" t="s">
        <v>274</v>
      </c>
      <c r="D2786" s="8">
        <v>41330</v>
      </c>
      <c r="E2786" s="1">
        <v>210</v>
      </c>
      <c r="F2786" s="2">
        <v>2315565</v>
      </c>
      <c r="G2786" s="2">
        <v>19458320</v>
      </c>
      <c r="H2786" s="13" t="s">
        <v>1022</v>
      </c>
    </row>
    <row r="2787" spans="1:8" ht="45" x14ac:dyDescent="0.25">
      <c r="A2787" s="1">
        <v>2783</v>
      </c>
      <c r="B2787" s="1">
        <v>37915</v>
      </c>
      <c r="C2787" t="s">
        <v>274</v>
      </c>
      <c r="D2787" s="8">
        <v>41330</v>
      </c>
      <c r="E2787" s="1">
        <v>140</v>
      </c>
      <c r="F2787" s="2">
        <v>2315565</v>
      </c>
      <c r="G2787" s="2">
        <v>1016031992</v>
      </c>
      <c r="H2787" s="13" t="s">
        <v>1022</v>
      </c>
    </row>
    <row r="2788" spans="1:8" ht="45" x14ac:dyDescent="0.25">
      <c r="A2788" s="1">
        <v>2784</v>
      </c>
      <c r="B2788" s="1">
        <v>37914</v>
      </c>
      <c r="C2788" t="s">
        <v>274</v>
      </c>
      <c r="D2788" s="8">
        <v>41330</v>
      </c>
      <c r="E2788" s="1">
        <v>210</v>
      </c>
      <c r="F2788" s="2">
        <v>2315565</v>
      </c>
      <c r="G2788" s="2">
        <v>52812939</v>
      </c>
      <c r="H2788" s="13" t="s">
        <v>1022</v>
      </c>
    </row>
    <row r="2789" spans="1:8" ht="45" x14ac:dyDescent="0.25">
      <c r="A2789" s="1">
        <v>2785</v>
      </c>
      <c r="B2789" s="1">
        <v>37913</v>
      </c>
      <c r="C2789" t="s">
        <v>274</v>
      </c>
      <c r="D2789" s="8">
        <v>41330</v>
      </c>
      <c r="E2789" s="1">
        <v>200</v>
      </c>
      <c r="F2789" s="2">
        <v>2315565</v>
      </c>
      <c r="G2789" s="2">
        <v>41514634</v>
      </c>
      <c r="H2789" s="13" t="s">
        <v>1022</v>
      </c>
    </row>
    <row r="2790" spans="1:8" ht="45" x14ac:dyDescent="0.25">
      <c r="A2790" s="1">
        <v>2786</v>
      </c>
      <c r="B2790" s="1">
        <v>37912</v>
      </c>
      <c r="C2790" t="s">
        <v>274</v>
      </c>
      <c r="D2790" s="8">
        <v>41330</v>
      </c>
      <c r="E2790" s="1">
        <v>310</v>
      </c>
      <c r="F2790" s="2">
        <v>2315565</v>
      </c>
      <c r="G2790" s="2">
        <v>79746959</v>
      </c>
      <c r="H2790" s="13" t="s">
        <v>1022</v>
      </c>
    </row>
    <row r="2791" spans="1:8" ht="45" x14ac:dyDescent="0.25">
      <c r="A2791" s="1">
        <v>2787</v>
      </c>
      <c r="B2791" s="1">
        <v>38078</v>
      </c>
      <c r="C2791" t="s">
        <v>274</v>
      </c>
      <c r="D2791" s="8">
        <v>41330</v>
      </c>
      <c r="E2791" s="1">
        <v>310</v>
      </c>
      <c r="F2791" s="2">
        <v>2315565</v>
      </c>
      <c r="G2791" s="2">
        <v>13501593</v>
      </c>
      <c r="H2791" s="13" t="s">
        <v>1022</v>
      </c>
    </row>
    <row r="2792" spans="1:8" ht="45" x14ac:dyDescent="0.25">
      <c r="A2792" s="1">
        <v>2788</v>
      </c>
      <c r="B2792" s="1">
        <v>38077</v>
      </c>
      <c r="C2792" t="s">
        <v>274</v>
      </c>
      <c r="D2792" s="8">
        <v>41330</v>
      </c>
      <c r="E2792" s="1">
        <v>310</v>
      </c>
      <c r="F2792" s="2">
        <v>2315565</v>
      </c>
      <c r="G2792" s="2">
        <v>1018409730</v>
      </c>
      <c r="H2792" s="13" t="s">
        <v>1022</v>
      </c>
    </row>
    <row r="2793" spans="1:8" ht="45" x14ac:dyDescent="0.25">
      <c r="A2793" s="1">
        <v>2789</v>
      </c>
      <c r="B2793" s="1">
        <v>38076</v>
      </c>
      <c r="C2793" t="s">
        <v>274</v>
      </c>
      <c r="D2793" s="8">
        <v>41330</v>
      </c>
      <c r="E2793" s="1">
        <v>410</v>
      </c>
      <c r="F2793" s="2">
        <v>2315565</v>
      </c>
      <c r="G2793" s="2">
        <v>39685519</v>
      </c>
      <c r="H2793" s="13" t="s">
        <v>1022</v>
      </c>
    </row>
    <row r="2794" spans="1:8" ht="45" x14ac:dyDescent="0.25">
      <c r="A2794" s="1">
        <v>2790</v>
      </c>
      <c r="B2794" s="1">
        <v>38075</v>
      </c>
      <c r="C2794" t="s">
        <v>274</v>
      </c>
      <c r="D2794" s="8">
        <v>41330</v>
      </c>
      <c r="E2794" s="1">
        <v>112</v>
      </c>
      <c r="F2794" s="2">
        <v>2315565</v>
      </c>
      <c r="G2794" s="2">
        <v>52367743</v>
      </c>
      <c r="H2794" s="13" t="s">
        <v>1022</v>
      </c>
    </row>
    <row r="2795" spans="1:8" ht="45" x14ac:dyDescent="0.25">
      <c r="A2795" s="1">
        <v>2791</v>
      </c>
      <c r="B2795" s="1">
        <v>38074</v>
      </c>
      <c r="C2795" t="s">
        <v>274</v>
      </c>
      <c r="D2795" s="8">
        <v>41330</v>
      </c>
      <c r="E2795" s="1">
        <v>80</v>
      </c>
      <c r="F2795" s="2">
        <v>2315565</v>
      </c>
      <c r="G2795" s="2">
        <v>51715044</v>
      </c>
      <c r="H2795" s="13" t="s">
        <v>1022</v>
      </c>
    </row>
    <row r="2796" spans="1:8" ht="45" x14ac:dyDescent="0.25">
      <c r="A2796" s="1">
        <v>2792</v>
      </c>
      <c r="B2796" s="1">
        <v>38073</v>
      </c>
      <c r="C2796" t="s">
        <v>274</v>
      </c>
      <c r="D2796" s="8">
        <v>41330</v>
      </c>
      <c r="E2796" s="1">
        <v>800</v>
      </c>
      <c r="F2796" s="2">
        <v>2315565</v>
      </c>
      <c r="G2796" s="2">
        <v>79859314</v>
      </c>
      <c r="H2796" s="13" t="s">
        <v>1022</v>
      </c>
    </row>
    <row r="2797" spans="1:8" ht="45" x14ac:dyDescent="0.25">
      <c r="A2797" s="1">
        <v>2793</v>
      </c>
      <c r="B2797" s="1">
        <v>38072</v>
      </c>
      <c r="C2797" t="s">
        <v>274</v>
      </c>
      <c r="D2797" s="8">
        <v>41330</v>
      </c>
      <c r="E2797" s="1">
        <v>230</v>
      </c>
      <c r="F2797" s="2">
        <v>2315565</v>
      </c>
      <c r="G2797" s="2">
        <v>32777380</v>
      </c>
      <c r="H2797" s="13" t="s">
        <v>1022</v>
      </c>
    </row>
    <row r="2798" spans="1:8" ht="45" x14ac:dyDescent="0.25">
      <c r="A2798" s="1">
        <v>2794</v>
      </c>
      <c r="B2798" s="1">
        <v>37608</v>
      </c>
      <c r="C2798" t="s">
        <v>274</v>
      </c>
      <c r="D2798" s="8">
        <v>41330</v>
      </c>
      <c r="E2798" s="1">
        <v>210</v>
      </c>
      <c r="F2798" s="2">
        <v>2315565</v>
      </c>
      <c r="G2798" s="2">
        <v>80489492</v>
      </c>
      <c r="H2798" s="13" t="s">
        <v>1022</v>
      </c>
    </row>
    <row r="2799" spans="1:8" ht="45" x14ac:dyDescent="0.25">
      <c r="A2799" s="1">
        <v>2795</v>
      </c>
      <c r="B2799" s="1">
        <v>37607</v>
      </c>
      <c r="C2799" t="s">
        <v>274</v>
      </c>
      <c r="D2799" s="8">
        <v>41330</v>
      </c>
      <c r="E2799" s="1">
        <v>210</v>
      </c>
      <c r="F2799" s="2">
        <v>2315565</v>
      </c>
      <c r="G2799" s="2">
        <v>20729163</v>
      </c>
      <c r="H2799" s="13" t="s">
        <v>1022</v>
      </c>
    </row>
    <row r="2800" spans="1:8" ht="45" x14ac:dyDescent="0.25">
      <c r="A2800" s="1">
        <v>2796</v>
      </c>
      <c r="B2800" s="1">
        <v>37819</v>
      </c>
      <c r="C2800" t="s">
        <v>274</v>
      </c>
      <c r="D2800" s="8">
        <v>41330</v>
      </c>
      <c r="E2800" s="1">
        <v>220</v>
      </c>
      <c r="F2800" s="2">
        <v>2315565</v>
      </c>
      <c r="G2800" s="2">
        <v>52267019</v>
      </c>
      <c r="H2800" s="13" t="s">
        <v>1022</v>
      </c>
    </row>
    <row r="2801" spans="1:8" ht="45" x14ac:dyDescent="0.25">
      <c r="A2801" s="1">
        <v>2797</v>
      </c>
      <c r="B2801" s="1">
        <v>37818</v>
      </c>
      <c r="C2801" t="s">
        <v>274</v>
      </c>
      <c r="D2801" s="8">
        <v>41330</v>
      </c>
      <c r="E2801" s="1">
        <v>220</v>
      </c>
      <c r="F2801" s="2">
        <v>2315565</v>
      </c>
      <c r="G2801" s="2">
        <v>11346157</v>
      </c>
      <c r="H2801" s="13" t="s">
        <v>1022</v>
      </c>
    </row>
    <row r="2802" spans="1:8" ht="45" x14ac:dyDescent="0.25">
      <c r="A2802" s="1">
        <v>2798</v>
      </c>
      <c r="B2802" s="1">
        <v>37817</v>
      </c>
      <c r="C2802" t="s">
        <v>274</v>
      </c>
      <c r="D2802" s="8">
        <v>41330</v>
      </c>
      <c r="E2802" s="1">
        <v>220</v>
      </c>
      <c r="F2802" s="2">
        <v>2315565</v>
      </c>
      <c r="G2802" s="2">
        <v>1016008908</v>
      </c>
      <c r="H2802" s="13" t="s">
        <v>1022</v>
      </c>
    </row>
    <row r="2803" spans="1:8" ht="45" x14ac:dyDescent="0.25">
      <c r="A2803" s="1">
        <v>2799</v>
      </c>
      <c r="B2803" s="1">
        <v>37816</v>
      </c>
      <c r="C2803" t="s">
        <v>274</v>
      </c>
      <c r="D2803" s="8">
        <v>41330</v>
      </c>
      <c r="E2803" s="1">
        <v>213</v>
      </c>
      <c r="F2803" s="2">
        <v>2315565</v>
      </c>
      <c r="G2803" s="2">
        <v>52006337</v>
      </c>
      <c r="H2803" s="13" t="s">
        <v>1022</v>
      </c>
    </row>
    <row r="2804" spans="1:8" ht="45" x14ac:dyDescent="0.25">
      <c r="A2804" s="1">
        <v>2800</v>
      </c>
      <c r="B2804" s="1">
        <v>37815</v>
      </c>
      <c r="C2804" t="s">
        <v>274</v>
      </c>
      <c r="D2804" s="8">
        <v>41330</v>
      </c>
      <c r="E2804" s="1">
        <v>213</v>
      </c>
      <c r="F2804" s="2">
        <v>2315565</v>
      </c>
      <c r="G2804" s="2">
        <v>40942673</v>
      </c>
      <c r="H2804" s="13" t="s">
        <v>1022</v>
      </c>
    </row>
    <row r="2805" spans="1:8" ht="45" x14ac:dyDescent="0.25">
      <c r="A2805" s="1">
        <v>2801</v>
      </c>
      <c r="B2805" s="1">
        <v>37814</v>
      </c>
      <c r="C2805" t="s">
        <v>274</v>
      </c>
      <c r="D2805" s="8">
        <v>41330</v>
      </c>
      <c r="E2805" s="1">
        <v>213</v>
      </c>
      <c r="F2805" s="2">
        <v>2315565</v>
      </c>
      <c r="G2805" s="2">
        <v>19478519</v>
      </c>
      <c r="H2805" s="13" t="s">
        <v>1022</v>
      </c>
    </row>
    <row r="2806" spans="1:8" ht="45" x14ac:dyDescent="0.25">
      <c r="A2806" s="1">
        <v>2802</v>
      </c>
      <c r="B2806" s="1">
        <v>37813</v>
      </c>
      <c r="C2806" t="s">
        <v>274</v>
      </c>
      <c r="D2806" s="8">
        <v>41330</v>
      </c>
      <c r="E2806" s="1">
        <v>310</v>
      </c>
      <c r="F2806" s="2">
        <v>2315565</v>
      </c>
      <c r="G2806" s="2">
        <v>52786971</v>
      </c>
      <c r="H2806" s="13" t="s">
        <v>1022</v>
      </c>
    </row>
    <row r="2807" spans="1:8" ht="45" x14ac:dyDescent="0.25">
      <c r="A2807" s="1">
        <v>2803</v>
      </c>
      <c r="B2807" s="1">
        <v>37812</v>
      </c>
      <c r="C2807" t="s">
        <v>274</v>
      </c>
      <c r="D2807" s="8">
        <v>41330</v>
      </c>
      <c r="E2807" s="1">
        <v>310</v>
      </c>
      <c r="F2807" s="2">
        <v>2315565</v>
      </c>
      <c r="G2807" s="2">
        <v>12131100</v>
      </c>
      <c r="H2807" s="13" t="s">
        <v>1022</v>
      </c>
    </row>
    <row r="2808" spans="1:8" ht="45" x14ac:dyDescent="0.25">
      <c r="A2808" s="1">
        <v>2804</v>
      </c>
      <c r="B2808" s="1">
        <v>37811</v>
      </c>
      <c r="C2808" t="s">
        <v>274</v>
      </c>
      <c r="D2808" s="8">
        <v>41330</v>
      </c>
      <c r="E2808" s="1">
        <v>310</v>
      </c>
      <c r="F2808" s="2">
        <v>2315565</v>
      </c>
      <c r="G2808" s="2">
        <v>52934035</v>
      </c>
      <c r="H2808" s="13" t="s">
        <v>1022</v>
      </c>
    </row>
    <row r="2809" spans="1:8" ht="45" x14ac:dyDescent="0.25">
      <c r="A2809" s="1">
        <v>2805</v>
      </c>
      <c r="B2809" s="1">
        <v>38695</v>
      </c>
      <c r="C2809" t="s">
        <v>284</v>
      </c>
      <c r="D2809" s="8">
        <v>41738</v>
      </c>
      <c r="E2809" s="1">
        <v>140</v>
      </c>
      <c r="F2809" s="2">
        <v>69728175</v>
      </c>
      <c r="G2809" s="2">
        <v>39538929</v>
      </c>
      <c r="H2809" s="13" t="s">
        <v>1022</v>
      </c>
    </row>
    <row r="2810" spans="1:8" ht="45" x14ac:dyDescent="0.25">
      <c r="A2810" s="1">
        <v>2806</v>
      </c>
      <c r="B2810" s="1">
        <v>38699</v>
      </c>
      <c r="C2810" t="s">
        <v>285</v>
      </c>
      <c r="D2810" s="8">
        <v>41738</v>
      </c>
      <c r="E2810" s="1">
        <v>140</v>
      </c>
      <c r="F2810" s="2">
        <v>1640890</v>
      </c>
      <c r="G2810" s="2">
        <v>39538929</v>
      </c>
      <c r="H2810" s="13" t="s">
        <v>1022</v>
      </c>
    </row>
    <row r="2811" spans="1:8" ht="45" x14ac:dyDescent="0.25">
      <c r="A2811" s="1">
        <v>2807</v>
      </c>
      <c r="B2811" s="1">
        <v>38698</v>
      </c>
      <c r="C2811" t="s">
        <v>285</v>
      </c>
      <c r="D2811" s="8">
        <v>41738</v>
      </c>
      <c r="E2811" s="1">
        <v>140</v>
      </c>
      <c r="F2811" s="2">
        <v>1640890</v>
      </c>
      <c r="G2811" s="2">
        <v>39538929</v>
      </c>
      <c r="H2811" s="13" t="s">
        <v>1022</v>
      </c>
    </row>
    <row r="2812" spans="1:8" ht="45" x14ac:dyDescent="0.25">
      <c r="A2812" s="1">
        <v>2808</v>
      </c>
      <c r="B2812" s="1">
        <v>38697</v>
      </c>
      <c r="C2812" t="s">
        <v>285</v>
      </c>
      <c r="D2812" s="8">
        <v>41738</v>
      </c>
      <c r="E2812" s="1">
        <v>140</v>
      </c>
      <c r="F2812" s="2">
        <v>1640890</v>
      </c>
      <c r="G2812" s="2">
        <v>39538929</v>
      </c>
      <c r="H2812" s="13" t="s">
        <v>1022</v>
      </c>
    </row>
    <row r="2813" spans="1:8" ht="45" x14ac:dyDescent="0.25">
      <c r="A2813" s="1">
        <v>2809</v>
      </c>
      <c r="B2813" s="1">
        <v>38696</v>
      </c>
      <c r="C2813" t="s">
        <v>285</v>
      </c>
      <c r="D2813" s="8">
        <v>41738</v>
      </c>
      <c r="E2813" s="1">
        <v>140</v>
      </c>
      <c r="F2813" s="2">
        <v>1640890</v>
      </c>
      <c r="G2813" s="2">
        <v>39538929</v>
      </c>
      <c r="H2813" s="13" t="s">
        <v>1022</v>
      </c>
    </row>
    <row r="2814" spans="1:8" ht="45" x14ac:dyDescent="0.25">
      <c r="A2814" s="1">
        <v>2810</v>
      </c>
      <c r="B2814" s="1">
        <v>38702</v>
      </c>
      <c r="C2814" t="s">
        <v>286</v>
      </c>
      <c r="D2814" s="8">
        <v>41738</v>
      </c>
      <c r="E2814" s="1">
        <v>140</v>
      </c>
      <c r="F2814" s="2">
        <v>2591880</v>
      </c>
      <c r="G2814" s="2">
        <v>39538929</v>
      </c>
      <c r="H2814" s="13" t="s">
        <v>1022</v>
      </c>
    </row>
    <row r="2815" spans="1:8" ht="45" x14ac:dyDescent="0.25">
      <c r="A2815" s="1">
        <v>2811</v>
      </c>
      <c r="B2815" s="1">
        <v>38701</v>
      </c>
      <c r="C2815" t="s">
        <v>286</v>
      </c>
      <c r="D2815" s="8">
        <v>41738</v>
      </c>
      <c r="E2815" s="1">
        <v>140</v>
      </c>
      <c r="F2815" s="2">
        <v>2591880</v>
      </c>
      <c r="G2815" s="2">
        <v>39538929</v>
      </c>
      <c r="H2815" s="13" t="s">
        <v>1022</v>
      </c>
    </row>
    <row r="2816" spans="1:8" ht="45" x14ac:dyDescent="0.25">
      <c r="A2816" s="1">
        <v>2812</v>
      </c>
      <c r="B2816" s="1">
        <v>38700</v>
      </c>
      <c r="C2816" t="s">
        <v>286</v>
      </c>
      <c r="D2816" s="8">
        <v>41738</v>
      </c>
      <c r="E2816" s="1">
        <v>140</v>
      </c>
      <c r="F2816" s="2">
        <v>2591880</v>
      </c>
      <c r="G2816" s="2">
        <v>39538929</v>
      </c>
      <c r="H2816" s="13" t="s">
        <v>1022</v>
      </c>
    </row>
    <row r="2817" spans="1:8" ht="45" x14ac:dyDescent="0.25">
      <c r="A2817" s="1">
        <v>2813</v>
      </c>
      <c r="B2817" s="1">
        <v>38703</v>
      </c>
      <c r="C2817" t="s">
        <v>287</v>
      </c>
      <c r="D2817" s="8">
        <v>41738</v>
      </c>
      <c r="E2817" s="1">
        <v>140</v>
      </c>
      <c r="F2817" s="2">
        <v>4443469</v>
      </c>
      <c r="G2817" s="2">
        <v>39538929</v>
      </c>
      <c r="H2817" s="13" t="s">
        <v>1022</v>
      </c>
    </row>
    <row r="2818" spans="1:8" ht="45" x14ac:dyDescent="0.25">
      <c r="A2818" s="1">
        <v>2814</v>
      </c>
      <c r="B2818" s="1">
        <v>38708</v>
      </c>
      <c r="C2818" t="s">
        <v>276</v>
      </c>
      <c r="D2818" s="8">
        <v>41738</v>
      </c>
      <c r="E2818" s="1">
        <v>140</v>
      </c>
      <c r="F2818" s="2">
        <v>7037079</v>
      </c>
      <c r="G2818" s="2">
        <v>39538929</v>
      </c>
      <c r="H2818" s="13" t="s">
        <v>1022</v>
      </c>
    </row>
    <row r="2819" spans="1:8" ht="45" x14ac:dyDescent="0.25">
      <c r="A2819" s="1">
        <v>2815</v>
      </c>
      <c r="B2819" s="1">
        <v>38707</v>
      </c>
      <c r="C2819" t="s">
        <v>276</v>
      </c>
      <c r="D2819" s="8">
        <v>41738</v>
      </c>
      <c r="E2819" s="1">
        <v>140</v>
      </c>
      <c r="F2819" s="2">
        <v>7037079</v>
      </c>
      <c r="G2819" s="2">
        <v>39538929</v>
      </c>
      <c r="H2819" s="13" t="s">
        <v>1022</v>
      </c>
    </row>
    <row r="2820" spans="1:8" ht="45" x14ac:dyDescent="0.25">
      <c r="A2820" s="1">
        <v>2816</v>
      </c>
      <c r="B2820" s="1">
        <v>38706</v>
      </c>
      <c r="C2820" t="s">
        <v>276</v>
      </c>
      <c r="D2820" s="8">
        <v>41738</v>
      </c>
      <c r="E2820" s="1">
        <v>140</v>
      </c>
      <c r="F2820" s="2">
        <v>7037079</v>
      </c>
      <c r="G2820" s="2">
        <v>39538929</v>
      </c>
      <c r="H2820" s="13" t="s">
        <v>1022</v>
      </c>
    </row>
    <row r="2821" spans="1:8" ht="45" x14ac:dyDescent="0.25">
      <c r="A2821" s="1">
        <v>2817</v>
      </c>
      <c r="B2821" s="1">
        <v>38705</v>
      </c>
      <c r="C2821" t="s">
        <v>276</v>
      </c>
      <c r="D2821" s="8">
        <v>41738</v>
      </c>
      <c r="E2821" s="1">
        <v>140</v>
      </c>
      <c r="F2821" s="2">
        <v>7037079</v>
      </c>
      <c r="G2821" s="2">
        <v>39538929</v>
      </c>
      <c r="H2821" s="13" t="s">
        <v>1022</v>
      </c>
    </row>
    <row r="2822" spans="1:8" ht="45" x14ac:dyDescent="0.25">
      <c r="A2822" s="1">
        <v>2818</v>
      </c>
      <c r="B2822" s="1">
        <v>38218</v>
      </c>
      <c r="C2822" t="s">
        <v>275</v>
      </c>
      <c r="D2822" s="8">
        <v>41547</v>
      </c>
      <c r="E2822" s="1">
        <v>100</v>
      </c>
      <c r="F2822" s="2">
        <v>3708367</v>
      </c>
      <c r="G2822" s="2">
        <v>51593601</v>
      </c>
      <c r="H2822" s="13" t="s">
        <v>1022</v>
      </c>
    </row>
    <row r="2823" spans="1:8" ht="45" x14ac:dyDescent="0.25">
      <c r="A2823" s="1">
        <v>2819</v>
      </c>
      <c r="B2823" s="1">
        <v>37694</v>
      </c>
      <c r="C2823" t="s">
        <v>274</v>
      </c>
      <c r="D2823" s="8">
        <v>41330</v>
      </c>
      <c r="E2823" s="1">
        <v>20</v>
      </c>
      <c r="F2823" s="2">
        <v>2315565</v>
      </c>
      <c r="G2823" s="2">
        <v>79231322</v>
      </c>
      <c r="H2823" s="13" t="s">
        <v>1022</v>
      </c>
    </row>
    <row r="2824" spans="1:8" ht="45" x14ac:dyDescent="0.25">
      <c r="A2824" s="1">
        <v>2820</v>
      </c>
      <c r="B2824" s="1">
        <v>37693</v>
      </c>
      <c r="C2824" t="s">
        <v>274</v>
      </c>
      <c r="D2824" s="8">
        <v>41330</v>
      </c>
      <c r="E2824" s="1">
        <v>20</v>
      </c>
      <c r="F2824" s="2">
        <v>2315565</v>
      </c>
      <c r="G2824" s="2">
        <v>80723409</v>
      </c>
      <c r="H2824" s="13" t="s">
        <v>1022</v>
      </c>
    </row>
    <row r="2825" spans="1:8" ht="45" x14ac:dyDescent="0.25">
      <c r="A2825" s="1">
        <v>2821</v>
      </c>
      <c r="B2825" s="1">
        <v>37692</v>
      </c>
      <c r="C2825" t="s">
        <v>274</v>
      </c>
      <c r="D2825" s="8">
        <v>41330</v>
      </c>
      <c r="E2825" s="1">
        <v>20</v>
      </c>
      <c r="F2825" s="2">
        <v>2315565</v>
      </c>
      <c r="G2825" s="2">
        <v>1032358501</v>
      </c>
      <c r="H2825" s="13" t="s">
        <v>1022</v>
      </c>
    </row>
    <row r="2826" spans="1:8" ht="45" x14ac:dyDescent="0.25">
      <c r="A2826" s="1">
        <v>2822</v>
      </c>
      <c r="B2826" s="1">
        <v>37691</v>
      </c>
      <c r="C2826" t="s">
        <v>274</v>
      </c>
      <c r="D2826" s="8">
        <v>41330</v>
      </c>
      <c r="E2826" s="1">
        <v>20</v>
      </c>
      <c r="F2826" s="2">
        <v>2315565</v>
      </c>
      <c r="G2826" s="2">
        <v>79603473</v>
      </c>
      <c r="H2826" s="13" t="s">
        <v>1022</v>
      </c>
    </row>
    <row r="2827" spans="1:8" ht="45" x14ac:dyDescent="0.25">
      <c r="A2827" s="1">
        <v>2823</v>
      </c>
      <c r="B2827" s="1">
        <v>37690</v>
      </c>
      <c r="C2827" t="s">
        <v>274</v>
      </c>
      <c r="D2827" s="8">
        <v>41330</v>
      </c>
      <c r="E2827" s="1">
        <v>20</v>
      </c>
      <c r="F2827" s="2">
        <v>2315565</v>
      </c>
      <c r="G2827" s="2">
        <v>52864027</v>
      </c>
      <c r="H2827" s="13" t="s">
        <v>1022</v>
      </c>
    </row>
    <row r="2828" spans="1:8" ht="45" x14ac:dyDescent="0.25">
      <c r="A2828" s="1">
        <v>2824</v>
      </c>
      <c r="B2828" s="1">
        <v>37947</v>
      </c>
      <c r="C2828" t="s">
        <v>274</v>
      </c>
      <c r="D2828" s="8">
        <v>41330</v>
      </c>
      <c r="E2828" s="1">
        <v>220</v>
      </c>
      <c r="F2828" s="2">
        <v>2315565</v>
      </c>
      <c r="G2828" s="2">
        <v>1030638319</v>
      </c>
      <c r="H2828" s="13" t="s">
        <v>1022</v>
      </c>
    </row>
    <row r="2829" spans="1:8" ht="45" x14ac:dyDescent="0.25">
      <c r="A2829" s="1">
        <v>2825</v>
      </c>
      <c r="B2829" s="1">
        <v>37946</v>
      </c>
      <c r="C2829" t="s">
        <v>274</v>
      </c>
      <c r="D2829" s="8">
        <v>41330</v>
      </c>
      <c r="E2829" s="1">
        <v>132</v>
      </c>
      <c r="F2829" s="2">
        <v>2315565</v>
      </c>
      <c r="G2829" s="2">
        <v>4207534</v>
      </c>
      <c r="H2829" s="13" t="s">
        <v>1022</v>
      </c>
    </row>
    <row r="2830" spans="1:8" ht="45" x14ac:dyDescent="0.25">
      <c r="A2830" s="1">
        <v>2826</v>
      </c>
      <c r="B2830" s="1">
        <v>37945</v>
      </c>
      <c r="C2830" t="s">
        <v>274</v>
      </c>
      <c r="D2830" s="8">
        <v>41330</v>
      </c>
      <c r="E2830" s="1">
        <v>200</v>
      </c>
      <c r="F2830" s="2">
        <v>2315565</v>
      </c>
      <c r="G2830" s="2">
        <v>41514634</v>
      </c>
      <c r="H2830" s="13" t="s">
        <v>1022</v>
      </c>
    </row>
    <row r="2831" spans="1:8" ht="45" x14ac:dyDescent="0.25">
      <c r="A2831" s="1">
        <v>2827</v>
      </c>
      <c r="B2831" s="1">
        <v>37944</v>
      </c>
      <c r="C2831" t="s">
        <v>274</v>
      </c>
      <c r="D2831" s="8">
        <v>41330</v>
      </c>
      <c r="E2831" s="1">
        <v>101</v>
      </c>
      <c r="F2831" s="2">
        <v>2315565</v>
      </c>
      <c r="G2831" s="2">
        <v>1010221299</v>
      </c>
      <c r="H2831" s="13" t="s">
        <v>1022</v>
      </c>
    </row>
    <row r="2832" spans="1:8" ht="45" x14ac:dyDescent="0.25">
      <c r="A2832" s="1">
        <v>2828</v>
      </c>
      <c r="B2832" s="1">
        <v>37943</v>
      </c>
      <c r="C2832" t="s">
        <v>274</v>
      </c>
      <c r="D2832" s="8">
        <v>41330</v>
      </c>
      <c r="E2832" s="1">
        <v>220</v>
      </c>
      <c r="F2832" s="2">
        <v>2315565</v>
      </c>
      <c r="G2832" s="2">
        <v>1030638319</v>
      </c>
      <c r="H2832" s="13" t="s">
        <v>1022</v>
      </c>
    </row>
    <row r="2833" spans="1:8" ht="45" x14ac:dyDescent="0.25">
      <c r="A2833" s="1">
        <v>2829</v>
      </c>
      <c r="B2833" s="1">
        <v>37942</v>
      </c>
      <c r="C2833" t="s">
        <v>274</v>
      </c>
      <c r="D2833" s="8">
        <v>41330</v>
      </c>
      <c r="E2833" s="1">
        <v>210</v>
      </c>
      <c r="F2833" s="2">
        <v>2315565</v>
      </c>
      <c r="G2833" s="2">
        <v>1015452359</v>
      </c>
      <c r="H2833" s="13" t="s">
        <v>1022</v>
      </c>
    </row>
    <row r="2834" spans="1:8" ht="45" x14ac:dyDescent="0.25">
      <c r="A2834" s="1">
        <v>2830</v>
      </c>
      <c r="B2834" s="1">
        <v>37941</v>
      </c>
      <c r="C2834" t="s">
        <v>274</v>
      </c>
      <c r="D2834" s="8">
        <v>41330</v>
      </c>
      <c r="E2834" s="1">
        <v>62</v>
      </c>
      <c r="F2834" s="2">
        <v>2315565</v>
      </c>
      <c r="G2834" s="2">
        <v>53012639</v>
      </c>
      <c r="H2834" s="13" t="s">
        <v>1022</v>
      </c>
    </row>
    <row r="2835" spans="1:8" ht="45" x14ac:dyDescent="0.25">
      <c r="A2835" s="1">
        <v>2831</v>
      </c>
      <c r="B2835" s="1">
        <v>37940</v>
      </c>
      <c r="C2835" t="s">
        <v>274</v>
      </c>
      <c r="D2835" s="8">
        <v>41330</v>
      </c>
      <c r="E2835" s="1">
        <v>320</v>
      </c>
      <c r="F2835" s="2">
        <v>2315565</v>
      </c>
      <c r="G2835" s="2">
        <v>79154885</v>
      </c>
      <c r="H2835" s="13" t="s">
        <v>1022</v>
      </c>
    </row>
    <row r="2836" spans="1:8" ht="45" x14ac:dyDescent="0.25">
      <c r="A2836" s="1">
        <v>2832</v>
      </c>
      <c r="B2836" s="1">
        <v>37768</v>
      </c>
      <c r="C2836" t="s">
        <v>274</v>
      </c>
      <c r="D2836" s="8">
        <v>41330</v>
      </c>
      <c r="E2836" s="1">
        <v>210</v>
      </c>
      <c r="F2836" s="2">
        <v>2315565</v>
      </c>
      <c r="G2836" s="2">
        <v>79471595</v>
      </c>
      <c r="H2836" s="13" t="s">
        <v>1022</v>
      </c>
    </row>
    <row r="2837" spans="1:8" ht="45" x14ac:dyDescent="0.25">
      <c r="A2837" s="1">
        <v>2833</v>
      </c>
      <c r="B2837" s="1">
        <v>37767</v>
      </c>
      <c r="C2837" t="s">
        <v>274</v>
      </c>
      <c r="D2837" s="8">
        <v>41330</v>
      </c>
      <c r="E2837" s="1">
        <v>210</v>
      </c>
      <c r="F2837" s="2">
        <v>2315565</v>
      </c>
      <c r="G2837" s="2">
        <v>79976266</v>
      </c>
      <c r="H2837" s="13" t="s">
        <v>1022</v>
      </c>
    </row>
    <row r="2838" spans="1:8" ht="45" x14ac:dyDescent="0.25">
      <c r="A2838" s="1">
        <v>2834</v>
      </c>
      <c r="B2838" s="1">
        <v>37766</v>
      </c>
      <c r="C2838" t="s">
        <v>274</v>
      </c>
      <c r="D2838" s="8">
        <v>41330</v>
      </c>
      <c r="E2838" s="1">
        <v>210</v>
      </c>
      <c r="F2838" s="2">
        <v>2315565</v>
      </c>
      <c r="G2838" s="2">
        <v>52858172</v>
      </c>
      <c r="H2838" s="13" t="s">
        <v>1022</v>
      </c>
    </row>
    <row r="2839" spans="1:8" ht="45" x14ac:dyDescent="0.25">
      <c r="A2839" s="1">
        <v>2835</v>
      </c>
      <c r="B2839" s="1">
        <v>37765</v>
      </c>
      <c r="C2839" t="s">
        <v>274</v>
      </c>
      <c r="D2839" s="8">
        <v>41330</v>
      </c>
      <c r="E2839" s="1">
        <v>310</v>
      </c>
      <c r="F2839" s="2">
        <v>2315565</v>
      </c>
      <c r="G2839" s="2">
        <v>80851019</v>
      </c>
      <c r="H2839" s="13" t="s">
        <v>1022</v>
      </c>
    </row>
    <row r="2840" spans="1:8" ht="45" x14ac:dyDescent="0.25">
      <c r="A2840" s="1">
        <v>2836</v>
      </c>
      <c r="B2840" s="1">
        <v>37689</v>
      </c>
      <c r="C2840" t="s">
        <v>274</v>
      </c>
      <c r="D2840" s="8">
        <v>41330</v>
      </c>
      <c r="E2840" s="1">
        <v>40</v>
      </c>
      <c r="F2840" s="2">
        <v>2315565</v>
      </c>
      <c r="G2840" s="2">
        <v>1018423555</v>
      </c>
      <c r="H2840" s="13" t="s">
        <v>1022</v>
      </c>
    </row>
    <row r="2841" spans="1:8" ht="45" x14ac:dyDescent="0.25">
      <c r="A2841" s="1">
        <v>2837</v>
      </c>
      <c r="B2841" s="1">
        <v>37688</v>
      </c>
      <c r="C2841" t="s">
        <v>274</v>
      </c>
      <c r="D2841" s="8">
        <v>41330</v>
      </c>
      <c r="E2841" s="1">
        <v>40</v>
      </c>
      <c r="F2841" s="2">
        <v>2315565</v>
      </c>
      <c r="G2841" s="2">
        <v>52775500</v>
      </c>
      <c r="H2841" s="13" t="s">
        <v>1022</v>
      </c>
    </row>
    <row r="2842" spans="1:8" ht="45" x14ac:dyDescent="0.25">
      <c r="A2842" s="1">
        <v>2838</v>
      </c>
      <c r="B2842" s="1">
        <v>38066</v>
      </c>
      <c r="C2842" t="s">
        <v>274</v>
      </c>
      <c r="D2842" s="8">
        <v>41330</v>
      </c>
      <c r="E2842" s="1">
        <v>310</v>
      </c>
      <c r="F2842" s="2">
        <v>2315565</v>
      </c>
      <c r="G2842" s="2">
        <v>79856960</v>
      </c>
      <c r="H2842" s="13" t="s">
        <v>1022</v>
      </c>
    </row>
    <row r="2843" spans="1:8" ht="45" x14ac:dyDescent="0.25">
      <c r="A2843" s="1">
        <v>2839</v>
      </c>
      <c r="B2843" s="1">
        <v>38065</v>
      </c>
      <c r="C2843" t="s">
        <v>274</v>
      </c>
      <c r="D2843" s="8">
        <v>41330</v>
      </c>
      <c r="E2843" s="1">
        <v>60</v>
      </c>
      <c r="F2843" s="2">
        <v>2315565</v>
      </c>
      <c r="G2843" s="2">
        <v>1024479909</v>
      </c>
      <c r="H2843" s="13" t="s">
        <v>1022</v>
      </c>
    </row>
    <row r="2844" spans="1:8" ht="45" x14ac:dyDescent="0.25">
      <c r="A2844" s="1">
        <v>2840</v>
      </c>
      <c r="B2844" s="1">
        <v>38064</v>
      </c>
      <c r="C2844" t="s">
        <v>274</v>
      </c>
      <c r="D2844" s="8">
        <v>41330</v>
      </c>
      <c r="E2844" s="1">
        <v>60</v>
      </c>
      <c r="F2844" s="2">
        <v>2315565</v>
      </c>
      <c r="G2844" s="2">
        <v>1073679765</v>
      </c>
      <c r="H2844" s="13" t="s">
        <v>1022</v>
      </c>
    </row>
    <row r="2845" spans="1:8" ht="45" x14ac:dyDescent="0.25">
      <c r="A2845" s="1">
        <v>2841</v>
      </c>
      <c r="B2845" s="1">
        <v>37750</v>
      </c>
      <c r="C2845" t="s">
        <v>274</v>
      </c>
      <c r="D2845" s="8">
        <v>41330</v>
      </c>
      <c r="E2845" s="1">
        <v>123</v>
      </c>
      <c r="F2845" s="2">
        <v>2315565</v>
      </c>
      <c r="G2845" s="2">
        <v>79309197</v>
      </c>
      <c r="H2845" s="13" t="s">
        <v>1022</v>
      </c>
    </row>
    <row r="2846" spans="1:8" ht="45" x14ac:dyDescent="0.25">
      <c r="A2846" s="1">
        <v>2842</v>
      </c>
      <c r="B2846" s="1">
        <v>38028</v>
      </c>
      <c r="C2846" t="s">
        <v>274</v>
      </c>
      <c r="D2846" s="8">
        <v>41330</v>
      </c>
      <c r="E2846" s="1">
        <v>300</v>
      </c>
      <c r="F2846" s="2">
        <v>2315565</v>
      </c>
      <c r="G2846" s="2">
        <v>13501593</v>
      </c>
      <c r="H2846" s="13" t="s">
        <v>1022</v>
      </c>
    </row>
    <row r="2847" spans="1:8" ht="45" x14ac:dyDescent="0.25">
      <c r="A2847" s="1">
        <v>2843</v>
      </c>
      <c r="B2847" s="1">
        <v>38027</v>
      </c>
      <c r="C2847" t="s">
        <v>274</v>
      </c>
      <c r="D2847" s="8">
        <v>41330</v>
      </c>
      <c r="E2847" s="1">
        <v>321</v>
      </c>
      <c r="F2847" s="2">
        <v>2315565</v>
      </c>
      <c r="G2847" s="2">
        <v>52072617</v>
      </c>
      <c r="H2847" s="13" t="s">
        <v>1022</v>
      </c>
    </row>
    <row r="2848" spans="1:8" ht="45" x14ac:dyDescent="0.25">
      <c r="A2848" s="1">
        <v>2844</v>
      </c>
      <c r="B2848" s="1">
        <v>38026</v>
      </c>
      <c r="C2848" t="s">
        <v>274</v>
      </c>
      <c r="D2848" s="8">
        <v>41330</v>
      </c>
      <c r="E2848" s="1">
        <v>506</v>
      </c>
      <c r="F2848" s="2">
        <v>2315565</v>
      </c>
      <c r="G2848" s="2">
        <v>29117503</v>
      </c>
      <c r="H2848" s="13" t="s">
        <v>1022</v>
      </c>
    </row>
    <row r="2849" spans="1:8" ht="45" x14ac:dyDescent="0.25">
      <c r="A2849" s="1">
        <v>2845</v>
      </c>
      <c r="B2849" s="1">
        <v>38025</v>
      </c>
      <c r="C2849" t="s">
        <v>274</v>
      </c>
      <c r="D2849" s="8">
        <v>41330</v>
      </c>
      <c r="E2849" s="1">
        <v>80</v>
      </c>
      <c r="F2849" s="2">
        <v>2315565</v>
      </c>
      <c r="G2849" s="2">
        <v>51715044</v>
      </c>
      <c r="H2849" s="13" t="s">
        <v>1022</v>
      </c>
    </row>
    <row r="2850" spans="1:8" ht="45" x14ac:dyDescent="0.25">
      <c r="A2850" s="1">
        <v>2846</v>
      </c>
      <c r="B2850" s="1">
        <v>38024</v>
      </c>
      <c r="C2850" t="s">
        <v>274</v>
      </c>
      <c r="D2850" s="8">
        <v>41330</v>
      </c>
      <c r="E2850" s="1">
        <v>210</v>
      </c>
      <c r="F2850" s="2">
        <v>2315565</v>
      </c>
      <c r="G2850" s="2">
        <v>1016046885</v>
      </c>
      <c r="H2850" s="13" t="s">
        <v>1022</v>
      </c>
    </row>
    <row r="2851" spans="1:8" ht="45" x14ac:dyDescent="0.25">
      <c r="A2851" s="1">
        <v>2847</v>
      </c>
      <c r="B2851" s="1">
        <v>38023</v>
      </c>
      <c r="C2851" t="s">
        <v>274</v>
      </c>
      <c r="D2851" s="8">
        <v>41330</v>
      </c>
      <c r="E2851" s="1">
        <v>310</v>
      </c>
      <c r="F2851" s="2">
        <v>2315565</v>
      </c>
      <c r="G2851" s="2">
        <v>65777928</v>
      </c>
      <c r="H2851" s="13" t="s">
        <v>1022</v>
      </c>
    </row>
    <row r="2852" spans="1:8" ht="45" x14ac:dyDescent="0.25">
      <c r="A2852" s="1">
        <v>2848</v>
      </c>
      <c r="B2852" s="1">
        <v>36952</v>
      </c>
      <c r="C2852" t="s">
        <v>288</v>
      </c>
      <c r="D2852" s="8">
        <v>40956</v>
      </c>
      <c r="E2852" s="1">
        <v>507</v>
      </c>
      <c r="F2852" s="2">
        <v>2851186</v>
      </c>
      <c r="G2852" s="2">
        <v>6006966</v>
      </c>
      <c r="H2852" s="13" t="s">
        <v>1022</v>
      </c>
    </row>
    <row r="2853" spans="1:8" ht="45" x14ac:dyDescent="0.25">
      <c r="A2853" s="1">
        <v>2849</v>
      </c>
      <c r="B2853" s="1">
        <v>37764</v>
      </c>
      <c r="C2853" t="s">
        <v>274</v>
      </c>
      <c r="D2853" s="8">
        <v>41330</v>
      </c>
      <c r="E2853" s="1">
        <v>122</v>
      </c>
      <c r="F2853" s="2">
        <v>2315565</v>
      </c>
      <c r="G2853" s="2">
        <v>79405499</v>
      </c>
      <c r="H2853" s="13" t="s">
        <v>1022</v>
      </c>
    </row>
    <row r="2854" spans="1:8" ht="45" x14ac:dyDescent="0.25">
      <c r="A2854" s="1">
        <v>2850</v>
      </c>
      <c r="B2854" s="1">
        <v>37763</v>
      </c>
      <c r="C2854" t="s">
        <v>274</v>
      </c>
      <c r="D2854" s="8">
        <v>41330</v>
      </c>
      <c r="E2854" s="1">
        <v>123</v>
      </c>
      <c r="F2854" s="2">
        <v>2315565</v>
      </c>
      <c r="G2854" s="2">
        <v>79446626</v>
      </c>
      <c r="H2854" s="13" t="s">
        <v>1022</v>
      </c>
    </row>
    <row r="2855" spans="1:8" ht="45" x14ac:dyDescent="0.25">
      <c r="A2855" s="1">
        <v>2851</v>
      </c>
      <c r="B2855" s="1">
        <v>37762</v>
      </c>
      <c r="C2855" t="s">
        <v>274</v>
      </c>
      <c r="D2855" s="8">
        <v>41330</v>
      </c>
      <c r="E2855" s="1">
        <v>61</v>
      </c>
      <c r="F2855" s="2">
        <v>2315565</v>
      </c>
      <c r="G2855" s="2">
        <v>19369343</v>
      </c>
      <c r="H2855" s="13" t="s">
        <v>1022</v>
      </c>
    </row>
    <row r="2856" spans="1:8" ht="45" x14ac:dyDescent="0.25">
      <c r="A2856" s="1">
        <v>2852</v>
      </c>
      <c r="B2856" s="1">
        <v>37761</v>
      </c>
      <c r="C2856" t="s">
        <v>274</v>
      </c>
      <c r="D2856" s="8">
        <v>41330</v>
      </c>
      <c r="E2856" s="1">
        <v>220</v>
      </c>
      <c r="F2856" s="2">
        <v>2315565</v>
      </c>
      <c r="G2856" s="2">
        <v>1136881699</v>
      </c>
      <c r="H2856" s="13" t="s">
        <v>1022</v>
      </c>
    </row>
    <row r="2857" spans="1:8" ht="45" x14ac:dyDescent="0.25">
      <c r="A2857" s="1">
        <v>2853</v>
      </c>
      <c r="B2857" s="1">
        <v>37760</v>
      </c>
      <c r="C2857" t="s">
        <v>274</v>
      </c>
      <c r="D2857" s="8">
        <v>41330</v>
      </c>
      <c r="E2857" s="1">
        <v>20</v>
      </c>
      <c r="F2857" s="2">
        <v>2315565</v>
      </c>
      <c r="G2857" s="2">
        <v>79238625</v>
      </c>
      <c r="H2857" s="13" t="s">
        <v>1022</v>
      </c>
    </row>
    <row r="2858" spans="1:8" ht="45" x14ac:dyDescent="0.25">
      <c r="A2858" s="1">
        <v>2854</v>
      </c>
      <c r="B2858" s="1">
        <v>37597</v>
      </c>
      <c r="C2858" t="s">
        <v>274</v>
      </c>
      <c r="D2858" s="8">
        <v>41330</v>
      </c>
      <c r="E2858" s="1">
        <v>321</v>
      </c>
      <c r="F2858" s="2">
        <v>2315565</v>
      </c>
      <c r="G2858" s="2">
        <v>52965998</v>
      </c>
      <c r="H2858" s="13" t="s">
        <v>1022</v>
      </c>
    </row>
    <row r="2859" spans="1:8" ht="45" x14ac:dyDescent="0.25">
      <c r="A2859" s="1">
        <v>2855</v>
      </c>
      <c r="B2859" s="1">
        <v>37596</v>
      </c>
      <c r="C2859" t="s">
        <v>274</v>
      </c>
      <c r="D2859" s="8">
        <v>41330</v>
      </c>
      <c r="E2859" s="1">
        <v>140</v>
      </c>
      <c r="F2859" s="2">
        <v>2315565</v>
      </c>
      <c r="G2859" s="2">
        <v>1016031992</v>
      </c>
      <c r="H2859" s="13" t="s">
        <v>1022</v>
      </c>
    </row>
    <row r="2860" spans="1:8" ht="45" x14ac:dyDescent="0.25">
      <c r="A2860" s="1">
        <v>2856</v>
      </c>
      <c r="B2860" s="1">
        <v>37595</v>
      </c>
      <c r="C2860" t="s">
        <v>274</v>
      </c>
      <c r="D2860" s="8">
        <v>41330</v>
      </c>
      <c r="E2860" s="1">
        <v>321</v>
      </c>
      <c r="F2860" s="2">
        <v>2315565</v>
      </c>
      <c r="G2860" s="2">
        <v>23532185</v>
      </c>
      <c r="H2860" s="13" t="s">
        <v>1022</v>
      </c>
    </row>
    <row r="2861" spans="1:8" ht="45" x14ac:dyDescent="0.25">
      <c r="A2861" s="1">
        <v>2857</v>
      </c>
      <c r="B2861" s="1">
        <v>38071</v>
      </c>
      <c r="C2861" t="s">
        <v>274</v>
      </c>
      <c r="D2861" s="8">
        <v>41330</v>
      </c>
      <c r="E2861" s="1">
        <v>321</v>
      </c>
      <c r="F2861" s="2">
        <v>2315565</v>
      </c>
      <c r="G2861" s="2">
        <v>51748080</v>
      </c>
      <c r="H2861" s="13" t="s">
        <v>1022</v>
      </c>
    </row>
    <row r="2862" spans="1:8" ht="45" x14ac:dyDescent="0.25">
      <c r="A2862" s="1">
        <v>2858</v>
      </c>
      <c r="B2862" s="1">
        <v>38070</v>
      </c>
      <c r="C2862" t="s">
        <v>274</v>
      </c>
      <c r="D2862" s="8">
        <v>41330</v>
      </c>
      <c r="E2862" s="1">
        <v>210</v>
      </c>
      <c r="F2862" s="2">
        <v>2315565</v>
      </c>
      <c r="G2862" s="2">
        <v>1033740067</v>
      </c>
      <c r="H2862" s="13" t="s">
        <v>1022</v>
      </c>
    </row>
    <row r="2863" spans="1:8" ht="45" x14ac:dyDescent="0.25">
      <c r="A2863" s="1">
        <v>2859</v>
      </c>
      <c r="B2863" s="1">
        <v>38069</v>
      </c>
      <c r="C2863" t="s">
        <v>274</v>
      </c>
      <c r="D2863" s="8">
        <v>41330</v>
      </c>
      <c r="E2863" s="1">
        <v>60</v>
      </c>
      <c r="F2863" s="2">
        <v>2315565</v>
      </c>
      <c r="G2863" s="2">
        <v>52865745</v>
      </c>
      <c r="H2863" s="13" t="s">
        <v>1022</v>
      </c>
    </row>
    <row r="2864" spans="1:8" ht="45" x14ac:dyDescent="0.25">
      <c r="A2864" s="1">
        <v>2860</v>
      </c>
      <c r="B2864" s="1">
        <v>38068</v>
      </c>
      <c r="C2864" t="s">
        <v>274</v>
      </c>
      <c r="D2864" s="8">
        <v>41330</v>
      </c>
      <c r="E2864" s="1">
        <v>60</v>
      </c>
      <c r="F2864" s="2">
        <v>2315565</v>
      </c>
      <c r="G2864" s="2">
        <v>80232256</v>
      </c>
      <c r="H2864" s="13" t="s">
        <v>1022</v>
      </c>
    </row>
    <row r="2865" spans="1:8" ht="45" x14ac:dyDescent="0.25">
      <c r="A2865" s="1">
        <v>2861</v>
      </c>
      <c r="B2865" s="1">
        <v>37929</v>
      </c>
      <c r="C2865" t="s">
        <v>274</v>
      </c>
      <c r="D2865" s="8">
        <v>41330</v>
      </c>
      <c r="E2865" s="1">
        <v>800</v>
      </c>
      <c r="F2865" s="2">
        <v>2315565</v>
      </c>
      <c r="G2865" s="2">
        <v>1053585702</v>
      </c>
      <c r="H2865" s="13" t="s">
        <v>1022</v>
      </c>
    </row>
    <row r="2866" spans="1:8" ht="45" x14ac:dyDescent="0.25">
      <c r="A2866" s="1">
        <v>2862</v>
      </c>
      <c r="B2866" s="1">
        <v>37928</v>
      </c>
      <c r="C2866" t="s">
        <v>274</v>
      </c>
      <c r="D2866" s="8">
        <v>41330</v>
      </c>
      <c r="E2866" s="1">
        <v>62</v>
      </c>
      <c r="F2866" s="2">
        <v>2315565</v>
      </c>
      <c r="G2866" s="2">
        <v>1023880721</v>
      </c>
      <c r="H2866" s="13" t="s">
        <v>1022</v>
      </c>
    </row>
    <row r="2867" spans="1:8" ht="45" x14ac:dyDescent="0.25">
      <c r="A2867" s="1">
        <v>2863</v>
      </c>
      <c r="B2867" s="1">
        <v>38090</v>
      </c>
      <c r="C2867" t="s">
        <v>274</v>
      </c>
      <c r="D2867" s="8">
        <v>41330</v>
      </c>
      <c r="E2867" s="1">
        <v>300</v>
      </c>
      <c r="F2867" s="2">
        <v>2315565</v>
      </c>
      <c r="G2867" s="2">
        <v>19294284</v>
      </c>
      <c r="H2867" s="13" t="s">
        <v>1022</v>
      </c>
    </row>
    <row r="2868" spans="1:8" ht="45" x14ac:dyDescent="0.25">
      <c r="A2868" s="1">
        <v>2864</v>
      </c>
      <c r="B2868" s="1">
        <v>38089</v>
      </c>
      <c r="C2868" t="s">
        <v>274</v>
      </c>
      <c r="D2868" s="8">
        <v>41330</v>
      </c>
      <c r="E2868" s="1">
        <v>61</v>
      </c>
      <c r="F2868" s="2">
        <v>2315565</v>
      </c>
      <c r="G2868" s="2">
        <v>51999735</v>
      </c>
      <c r="H2868" s="13" t="s">
        <v>1022</v>
      </c>
    </row>
    <row r="2869" spans="1:8" ht="45" x14ac:dyDescent="0.25">
      <c r="A2869" s="1">
        <v>2865</v>
      </c>
      <c r="B2869" s="1">
        <v>37810</v>
      </c>
      <c r="C2869" t="s">
        <v>274</v>
      </c>
      <c r="D2869" s="8">
        <v>41330</v>
      </c>
      <c r="E2869" s="1">
        <v>310</v>
      </c>
      <c r="F2869" s="2">
        <v>2315565</v>
      </c>
      <c r="G2869" s="2">
        <v>51999994</v>
      </c>
      <c r="H2869" s="13" t="s">
        <v>1022</v>
      </c>
    </row>
    <row r="2870" spans="1:8" ht="45" x14ac:dyDescent="0.25">
      <c r="A2870" s="1">
        <v>2866</v>
      </c>
      <c r="B2870" s="1">
        <v>37809</v>
      </c>
      <c r="C2870" t="s">
        <v>274</v>
      </c>
      <c r="D2870" s="8">
        <v>41330</v>
      </c>
      <c r="E2870" s="1">
        <v>310</v>
      </c>
      <c r="F2870" s="2">
        <v>2315565</v>
      </c>
      <c r="G2870" s="2">
        <v>79464447</v>
      </c>
      <c r="H2870" s="13" t="s">
        <v>1022</v>
      </c>
    </row>
    <row r="2871" spans="1:8" ht="45" x14ac:dyDescent="0.25">
      <c r="A2871" s="1">
        <v>2867</v>
      </c>
      <c r="B2871" s="1">
        <v>37902</v>
      </c>
      <c r="C2871" t="s">
        <v>274</v>
      </c>
      <c r="D2871" s="8">
        <v>41330</v>
      </c>
      <c r="E2871" s="1">
        <v>321</v>
      </c>
      <c r="F2871" s="2">
        <v>2315565</v>
      </c>
      <c r="G2871" s="2">
        <v>51748080</v>
      </c>
      <c r="H2871" s="13" t="s">
        <v>1022</v>
      </c>
    </row>
    <row r="2872" spans="1:8" ht="45" x14ac:dyDescent="0.25">
      <c r="A2872" s="1">
        <v>2868</v>
      </c>
      <c r="B2872" s="1">
        <v>37901</v>
      </c>
      <c r="C2872" t="s">
        <v>274</v>
      </c>
      <c r="D2872" s="8">
        <v>41330</v>
      </c>
      <c r="E2872" s="1">
        <v>321</v>
      </c>
      <c r="F2872" s="2">
        <v>2315565</v>
      </c>
      <c r="G2872" s="2">
        <v>52962001</v>
      </c>
      <c r="H2872" s="13" t="s">
        <v>1022</v>
      </c>
    </row>
    <row r="2873" spans="1:8" ht="45" x14ac:dyDescent="0.25">
      <c r="A2873" s="1">
        <v>2869</v>
      </c>
      <c r="B2873" s="1">
        <v>37862</v>
      </c>
      <c r="C2873" t="s">
        <v>274</v>
      </c>
      <c r="D2873" s="8">
        <v>41330</v>
      </c>
      <c r="E2873" s="1">
        <v>60</v>
      </c>
      <c r="F2873" s="2">
        <v>2315565</v>
      </c>
      <c r="G2873" s="2">
        <v>41710390</v>
      </c>
      <c r="H2873" s="13" t="s">
        <v>1022</v>
      </c>
    </row>
    <row r="2874" spans="1:8" ht="45" x14ac:dyDescent="0.25">
      <c r="A2874" s="1">
        <v>2870</v>
      </c>
      <c r="B2874" s="1">
        <v>37861</v>
      </c>
      <c r="C2874" t="s">
        <v>274</v>
      </c>
      <c r="D2874" s="8">
        <v>41330</v>
      </c>
      <c r="E2874" s="1">
        <v>220</v>
      </c>
      <c r="F2874" s="2">
        <v>2315565</v>
      </c>
      <c r="G2874" s="2">
        <v>11346157</v>
      </c>
      <c r="H2874" s="13" t="s">
        <v>1022</v>
      </c>
    </row>
    <row r="2875" spans="1:8" ht="45" x14ac:dyDescent="0.25">
      <c r="A2875" s="1">
        <v>2871</v>
      </c>
      <c r="B2875" s="1">
        <v>37900</v>
      </c>
      <c r="C2875" t="s">
        <v>274</v>
      </c>
      <c r="D2875" s="8">
        <v>41330</v>
      </c>
      <c r="E2875" s="1">
        <v>50</v>
      </c>
      <c r="F2875" s="2">
        <v>2315565</v>
      </c>
      <c r="G2875" s="2">
        <v>80512625</v>
      </c>
      <c r="H2875" s="13" t="s">
        <v>1022</v>
      </c>
    </row>
    <row r="2876" spans="1:8" ht="45" x14ac:dyDescent="0.25">
      <c r="A2876" s="1">
        <v>2872</v>
      </c>
      <c r="B2876" s="1">
        <v>37899</v>
      </c>
      <c r="C2876" t="s">
        <v>274</v>
      </c>
      <c r="D2876" s="8">
        <v>41330</v>
      </c>
      <c r="E2876" s="1">
        <v>70</v>
      </c>
      <c r="F2876" s="2">
        <v>2315565</v>
      </c>
      <c r="G2876" s="2">
        <v>32680878</v>
      </c>
      <c r="H2876" s="13" t="s">
        <v>1022</v>
      </c>
    </row>
    <row r="2877" spans="1:8" ht="45" x14ac:dyDescent="0.25">
      <c r="A2877" s="1">
        <v>2873</v>
      </c>
      <c r="B2877" s="1">
        <v>37951</v>
      </c>
      <c r="C2877" t="s">
        <v>274</v>
      </c>
      <c r="D2877" s="8">
        <v>41330</v>
      </c>
      <c r="E2877" s="1">
        <v>210</v>
      </c>
      <c r="F2877" s="2">
        <v>2315565</v>
      </c>
      <c r="G2877" s="2">
        <v>26428189</v>
      </c>
      <c r="H2877" s="13" t="s">
        <v>1022</v>
      </c>
    </row>
    <row r="2878" spans="1:8" ht="45" x14ac:dyDescent="0.25">
      <c r="A2878" s="1">
        <v>2874</v>
      </c>
      <c r="B2878" s="1">
        <v>37950</v>
      </c>
      <c r="C2878" t="s">
        <v>274</v>
      </c>
      <c r="D2878" s="8">
        <v>41330</v>
      </c>
      <c r="E2878" s="1">
        <v>30</v>
      </c>
      <c r="F2878" s="2">
        <v>2315565</v>
      </c>
      <c r="G2878" s="2">
        <v>51647477</v>
      </c>
      <c r="H2878" s="13" t="s">
        <v>1022</v>
      </c>
    </row>
    <row r="2879" spans="1:8" ht="45" x14ac:dyDescent="0.25">
      <c r="A2879" s="1">
        <v>2875</v>
      </c>
      <c r="B2879" s="1">
        <v>37949</v>
      </c>
      <c r="C2879" t="s">
        <v>274</v>
      </c>
      <c r="D2879" s="8">
        <v>41330</v>
      </c>
      <c r="E2879" s="1">
        <v>123</v>
      </c>
      <c r="F2879" s="2">
        <v>2315565</v>
      </c>
      <c r="G2879" s="2">
        <v>79309197</v>
      </c>
      <c r="H2879" s="13" t="s">
        <v>1022</v>
      </c>
    </row>
    <row r="2880" spans="1:8" ht="45" x14ac:dyDescent="0.25">
      <c r="A2880" s="1">
        <v>2876</v>
      </c>
      <c r="B2880" s="1">
        <v>37578</v>
      </c>
      <c r="C2880" t="s">
        <v>274</v>
      </c>
      <c r="D2880" s="8">
        <v>41330</v>
      </c>
      <c r="E2880" s="1">
        <v>210</v>
      </c>
      <c r="F2880" s="2">
        <v>2315565</v>
      </c>
      <c r="G2880" s="2">
        <v>79359487</v>
      </c>
      <c r="H2880" s="13" t="s">
        <v>1022</v>
      </c>
    </row>
    <row r="2881" spans="1:8" ht="45" x14ac:dyDescent="0.25">
      <c r="A2881" s="1">
        <v>2877</v>
      </c>
      <c r="B2881" s="1">
        <v>37605</v>
      </c>
      <c r="C2881" t="s">
        <v>274</v>
      </c>
      <c r="D2881" s="8">
        <v>41330</v>
      </c>
      <c r="E2881" s="1">
        <v>210</v>
      </c>
      <c r="F2881" s="2">
        <v>2315565</v>
      </c>
      <c r="G2881" s="2">
        <v>79433953</v>
      </c>
      <c r="H2881" s="13" t="s">
        <v>1022</v>
      </c>
    </row>
    <row r="2882" spans="1:8" ht="45" x14ac:dyDescent="0.25">
      <c r="A2882" s="1">
        <v>2878</v>
      </c>
      <c r="B2882" s="1">
        <v>37932</v>
      </c>
      <c r="C2882" t="s">
        <v>274</v>
      </c>
      <c r="D2882" s="8">
        <v>41330</v>
      </c>
      <c r="E2882" s="1">
        <v>60</v>
      </c>
      <c r="F2882" s="2">
        <v>2315565</v>
      </c>
      <c r="G2882" s="2">
        <v>80094917</v>
      </c>
      <c r="H2882" s="13" t="s">
        <v>1022</v>
      </c>
    </row>
    <row r="2883" spans="1:8" ht="45" x14ac:dyDescent="0.25">
      <c r="A2883" s="1">
        <v>2879</v>
      </c>
      <c r="B2883" s="1">
        <v>37931</v>
      </c>
      <c r="C2883" t="s">
        <v>274</v>
      </c>
      <c r="D2883" s="8">
        <v>41330</v>
      </c>
      <c r="E2883" s="1">
        <v>70</v>
      </c>
      <c r="F2883" s="2">
        <v>2315565</v>
      </c>
      <c r="G2883" s="2">
        <v>79324917</v>
      </c>
      <c r="H2883" s="13" t="s">
        <v>1022</v>
      </c>
    </row>
    <row r="2884" spans="1:8" ht="45" x14ac:dyDescent="0.25">
      <c r="A2884" s="1">
        <v>2880</v>
      </c>
      <c r="B2884" s="1">
        <v>37793</v>
      </c>
      <c r="C2884" t="s">
        <v>274</v>
      </c>
      <c r="D2884" s="8">
        <v>41330</v>
      </c>
      <c r="E2884" s="1">
        <v>40</v>
      </c>
      <c r="F2884" s="2">
        <v>2315565</v>
      </c>
      <c r="G2884" s="2">
        <v>1019061830</v>
      </c>
      <c r="H2884" s="13" t="s">
        <v>1022</v>
      </c>
    </row>
    <row r="2885" spans="1:8" ht="45" x14ac:dyDescent="0.25">
      <c r="A2885" s="1">
        <v>2881</v>
      </c>
      <c r="B2885" s="1">
        <v>37792</v>
      </c>
      <c r="C2885" t="s">
        <v>274</v>
      </c>
      <c r="D2885" s="8">
        <v>41330</v>
      </c>
      <c r="E2885" s="1">
        <v>123</v>
      </c>
      <c r="F2885" s="2">
        <v>2315565</v>
      </c>
      <c r="G2885" s="2">
        <v>11251743</v>
      </c>
      <c r="H2885" s="13" t="s">
        <v>1022</v>
      </c>
    </row>
    <row r="2886" spans="1:8" ht="45" x14ac:dyDescent="0.25">
      <c r="A2886" s="1">
        <v>2882</v>
      </c>
      <c r="B2886" s="1">
        <v>37791</v>
      </c>
      <c r="C2886" t="s">
        <v>274</v>
      </c>
      <c r="D2886" s="8">
        <v>41330</v>
      </c>
      <c r="E2886" s="1">
        <v>400</v>
      </c>
      <c r="F2886" s="2">
        <v>2315565</v>
      </c>
      <c r="G2886" s="2">
        <v>79713644</v>
      </c>
      <c r="H2886" s="13" t="s">
        <v>1022</v>
      </c>
    </row>
    <row r="2887" spans="1:8" ht="45" x14ac:dyDescent="0.25">
      <c r="A2887" s="1">
        <v>2883</v>
      </c>
      <c r="B2887" s="1">
        <v>37790</v>
      </c>
      <c r="C2887" t="s">
        <v>274</v>
      </c>
      <c r="D2887" s="8">
        <v>41330</v>
      </c>
      <c r="E2887" s="1">
        <v>200</v>
      </c>
      <c r="F2887" s="2">
        <v>2315565</v>
      </c>
      <c r="G2887" s="2">
        <v>41514634</v>
      </c>
      <c r="H2887" s="13" t="s">
        <v>1022</v>
      </c>
    </row>
    <row r="2888" spans="1:8" ht="45" x14ac:dyDescent="0.25">
      <c r="A2888" s="1">
        <v>2884</v>
      </c>
      <c r="B2888" s="1">
        <v>38055</v>
      </c>
      <c r="C2888" t="s">
        <v>274</v>
      </c>
      <c r="D2888" s="8">
        <v>41330</v>
      </c>
      <c r="E2888" s="1">
        <v>61</v>
      </c>
      <c r="F2888" s="2">
        <v>2315565</v>
      </c>
      <c r="G2888" s="2">
        <v>4514454</v>
      </c>
      <c r="H2888" s="13" t="s">
        <v>1022</v>
      </c>
    </row>
    <row r="2889" spans="1:8" ht="45" x14ac:dyDescent="0.25">
      <c r="A2889" s="1">
        <v>2885</v>
      </c>
      <c r="B2889" s="1">
        <v>37846</v>
      </c>
      <c r="C2889" t="s">
        <v>274</v>
      </c>
      <c r="D2889" s="8">
        <v>41330</v>
      </c>
      <c r="E2889" s="1">
        <v>200</v>
      </c>
      <c r="F2889" s="2">
        <v>2315565</v>
      </c>
      <c r="G2889" s="2">
        <v>52710437</v>
      </c>
      <c r="H2889" s="13" t="s">
        <v>1022</v>
      </c>
    </row>
    <row r="2890" spans="1:8" ht="45" x14ac:dyDescent="0.25">
      <c r="A2890" s="1">
        <v>2886</v>
      </c>
      <c r="B2890" s="1">
        <v>37860</v>
      </c>
      <c r="C2890" t="s">
        <v>274</v>
      </c>
      <c r="D2890" s="8">
        <v>41330</v>
      </c>
      <c r="E2890" s="1">
        <v>220</v>
      </c>
      <c r="F2890" s="2">
        <v>2315565</v>
      </c>
      <c r="G2890" s="2">
        <v>80083970</v>
      </c>
      <c r="H2890" s="13" t="s">
        <v>1022</v>
      </c>
    </row>
    <row r="2891" spans="1:8" ht="45" x14ac:dyDescent="0.25">
      <c r="A2891" s="1">
        <v>2887</v>
      </c>
      <c r="B2891" s="1">
        <v>37859</v>
      </c>
      <c r="C2891" t="s">
        <v>274</v>
      </c>
      <c r="D2891" s="8">
        <v>41330</v>
      </c>
      <c r="E2891" s="1">
        <v>61</v>
      </c>
      <c r="F2891" s="2">
        <v>2315565</v>
      </c>
      <c r="G2891" s="2">
        <v>1070960233</v>
      </c>
      <c r="H2891" s="13" t="s">
        <v>1022</v>
      </c>
    </row>
    <row r="2892" spans="1:8" ht="45" x14ac:dyDescent="0.25">
      <c r="A2892" s="1">
        <v>2888</v>
      </c>
      <c r="B2892" s="1">
        <v>37858</v>
      </c>
      <c r="C2892" t="s">
        <v>274</v>
      </c>
      <c r="D2892" s="8">
        <v>41330</v>
      </c>
      <c r="E2892" s="1">
        <v>320</v>
      </c>
      <c r="F2892" s="2">
        <v>2315565</v>
      </c>
      <c r="G2892" s="2">
        <v>19451875</v>
      </c>
      <c r="H2892" s="13" t="s">
        <v>1022</v>
      </c>
    </row>
    <row r="2893" spans="1:8" ht="45" x14ac:dyDescent="0.25">
      <c r="A2893" s="1">
        <v>2889</v>
      </c>
      <c r="B2893" s="1">
        <v>37857</v>
      </c>
      <c r="C2893" t="s">
        <v>274</v>
      </c>
      <c r="D2893" s="8">
        <v>41330</v>
      </c>
      <c r="E2893" s="1">
        <v>507</v>
      </c>
      <c r="F2893" s="2">
        <v>2315565</v>
      </c>
      <c r="G2893" s="2">
        <v>6006966</v>
      </c>
      <c r="H2893" s="13" t="s">
        <v>1022</v>
      </c>
    </row>
    <row r="2894" spans="1:8" ht="45" x14ac:dyDescent="0.25">
      <c r="A2894" s="1">
        <v>2890</v>
      </c>
      <c r="B2894" s="1">
        <v>37856</v>
      </c>
      <c r="C2894" t="s">
        <v>274</v>
      </c>
      <c r="D2894" s="8">
        <v>41330</v>
      </c>
      <c r="E2894" s="1">
        <v>60</v>
      </c>
      <c r="F2894" s="2">
        <v>2315565</v>
      </c>
      <c r="G2894" s="2">
        <v>1010216912</v>
      </c>
      <c r="H2894" s="13" t="s">
        <v>1022</v>
      </c>
    </row>
    <row r="2895" spans="1:8" ht="45" x14ac:dyDescent="0.25">
      <c r="A2895" s="1">
        <v>2891</v>
      </c>
      <c r="B2895" s="1">
        <v>37855</v>
      </c>
      <c r="C2895" t="s">
        <v>274</v>
      </c>
      <c r="D2895" s="8">
        <v>41330</v>
      </c>
      <c r="E2895" s="1">
        <v>310</v>
      </c>
      <c r="F2895" s="2">
        <v>2315565</v>
      </c>
      <c r="G2895" s="2">
        <v>80034418</v>
      </c>
      <c r="H2895" s="13" t="s">
        <v>1022</v>
      </c>
    </row>
    <row r="2896" spans="1:8" ht="45" x14ac:dyDescent="0.25">
      <c r="A2896" s="1">
        <v>2892</v>
      </c>
      <c r="B2896" s="1">
        <v>37854</v>
      </c>
      <c r="C2896" t="s">
        <v>274</v>
      </c>
      <c r="D2896" s="8">
        <v>41330</v>
      </c>
      <c r="E2896" s="1">
        <v>220</v>
      </c>
      <c r="F2896" s="2">
        <v>2315565</v>
      </c>
      <c r="G2896" s="2">
        <v>80238490</v>
      </c>
      <c r="H2896" s="13" t="s">
        <v>1022</v>
      </c>
    </row>
    <row r="2897" spans="1:8" ht="45" x14ac:dyDescent="0.25">
      <c r="A2897" s="1">
        <v>2893</v>
      </c>
      <c r="B2897" s="1">
        <v>37853</v>
      </c>
      <c r="C2897" t="s">
        <v>274</v>
      </c>
      <c r="D2897" s="8">
        <v>41330</v>
      </c>
      <c r="E2897" s="1">
        <v>220</v>
      </c>
      <c r="F2897" s="2">
        <v>2315565</v>
      </c>
      <c r="G2897" s="2">
        <v>80192363</v>
      </c>
      <c r="H2897" s="13" t="s">
        <v>1022</v>
      </c>
    </row>
    <row r="2898" spans="1:8" ht="45" x14ac:dyDescent="0.25">
      <c r="A2898" s="1">
        <v>2894</v>
      </c>
      <c r="B2898" s="1">
        <v>36503</v>
      </c>
      <c r="C2898" t="s">
        <v>289</v>
      </c>
      <c r="D2898" s="8">
        <v>40878</v>
      </c>
      <c r="E2898" s="1">
        <v>507</v>
      </c>
      <c r="F2898" s="2">
        <v>8236000</v>
      </c>
      <c r="G2898" s="2">
        <v>6006966</v>
      </c>
      <c r="H2898" s="13" t="s">
        <v>1022</v>
      </c>
    </row>
    <row r="2899" spans="1:8" ht="45" x14ac:dyDescent="0.25">
      <c r="A2899" s="1">
        <v>2895</v>
      </c>
      <c r="B2899" s="1">
        <v>36502</v>
      </c>
      <c r="C2899" t="s">
        <v>289</v>
      </c>
      <c r="D2899" s="8">
        <v>40878</v>
      </c>
      <c r="E2899" s="1">
        <v>507</v>
      </c>
      <c r="F2899" s="2">
        <v>8236000</v>
      </c>
      <c r="G2899" s="2">
        <v>6006966</v>
      </c>
      <c r="H2899" s="13" t="s">
        <v>1022</v>
      </c>
    </row>
    <row r="2900" spans="1:8" ht="45" x14ac:dyDescent="0.25">
      <c r="A2900" s="1">
        <v>2896</v>
      </c>
      <c r="B2900" s="1">
        <v>37845</v>
      </c>
      <c r="C2900" t="s">
        <v>274</v>
      </c>
      <c r="D2900" s="8">
        <v>41330</v>
      </c>
      <c r="E2900" s="1">
        <v>220</v>
      </c>
      <c r="F2900" s="2">
        <v>2315565</v>
      </c>
      <c r="G2900" s="2">
        <v>79860121</v>
      </c>
      <c r="H2900" s="13" t="s">
        <v>1022</v>
      </c>
    </row>
    <row r="2901" spans="1:8" ht="45" x14ac:dyDescent="0.25">
      <c r="A2901" s="1">
        <v>2897</v>
      </c>
      <c r="B2901" s="1">
        <v>37844</v>
      </c>
      <c r="C2901" t="s">
        <v>274</v>
      </c>
      <c r="D2901" s="8">
        <v>41330</v>
      </c>
      <c r="E2901" s="1">
        <v>320</v>
      </c>
      <c r="F2901" s="2">
        <v>2315565</v>
      </c>
      <c r="G2901" s="2">
        <v>52848502</v>
      </c>
      <c r="H2901" s="13" t="s">
        <v>1022</v>
      </c>
    </row>
    <row r="2902" spans="1:8" ht="45" x14ac:dyDescent="0.25">
      <c r="A2902" s="1">
        <v>2898</v>
      </c>
      <c r="B2902" s="1">
        <v>37843</v>
      </c>
      <c r="C2902" t="s">
        <v>274</v>
      </c>
      <c r="D2902" s="8">
        <v>41330</v>
      </c>
      <c r="E2902" s="1">
        <v>60</v>
      </c>
      <c r="F2902" s="2">
        <v>2315565</v>
      </c>
      <c r="G2902" s="2">
        <v>79352219</v>
      </c>
      <c r="H2902" s="13" t="s">
        <v>1022</v>
      </c>
    </row>
    <row r="2903" spans="1:8" ht="45" x14ac:dyDescent="0.25">
      <c r="A2903" s="1">
        <v>2899</v>
      </c>
      <c r="B2903" s="1">
        <v>37842</v>
      </c>
      <c r="C2903" t="s">
        <v>274</v>
      </c>
      <c r="D2903" s="8">
        <v>41330</v>
      </c>
      <c r="E2903" s="1">
        <v>230</v>
      </c>
      <c r="F2903" s="2">
        <v>2315565</v>
      </c>
      <c r="G2903" s="2">
        <v>53037583</v>
      </c>
      <c r="H2903" s="13" t="s">
        <v>1022</v>
      </c>
    </row>
    <row r="2904" spans="1:8" ht="45" x14ac:dyDescent="0.25">
      <c r="A2904" s="1">
        <v>2900</v>
      </c>
      <c r="B2904" s="1">
        <v>37841</v>
      </c>
      <c r="C2904" t="s">
        <v>274</v>
      </c>
      <c r="D2904" s="8">
        <v>41330</v>
      </c>
      <c r="E2904" s="1">
        <v>320</v>
      </c>
      <c r="F2904" s="2">
        <v>2315565</v>
      </c>
      <c r="G2904" s="2">
        <v>11407584</v>
      </c>
      <c r="H2904" s="13" t="s">
        <v>1022</v>
      </c>
    </row>
    <row r="2905" spans="1:8" ht="45" x14ac:dyDescent="0.25">
      <c r="A2905" s="1">
        <v>2901</v>
      </c>
      <c r="B2905" s="1">
        <v>37840</v>
      </c>
      <c r="C2905" t="s">
        <v>274</v>
      </c>
      <c r="D2905" s="8">
        <v>41330</v>
      </c>
      <c r="E2905" s="1">
        <v>300</v>
      </c>
      <c r="F2905" s="2">
        <v>2315565</v>
      </c>
      <c r="G2905" s="2">
        <v>41653652</v>
      </c>
      <c r="H2905" s="13" t="s">
        <v>1022</v>
      </c>
    </row>
    <row r="2906" spans="1:8" ht="45" x14ac:dyDescent="0.25">
      <c r="A2906" s="1">
        <v>2902</v>
      </c>
      <c r="B2906" s="1">
        <v>37839</v>
      </c>
      <c r="C2906" t="s">
        <v>274</v>
      </c>
      <c r="D2906" s="8">
        <v>41330</v>
      </c>
      <c r="E2906" s="1">
        <v>300</v>
      </c>
      <c r="F2906" s="2">
        <v>2315565</v>
      </c>
      <c r="G2906" s="2">
        <v>52915453</v>
      </c>
      <c r="H2906" s="13" t="s">
        <v>1022</v>
      </c>
    </row>
    <row r="2907" spans="1:8" ht="45" x14ac:dyDescent="0.25">
      <c r="A2907" s="1">
        <v>2903</v>
      </c>
      <c r="B2907" s="1">
        <v>37838</v>
      </c>
      <c r="C2907" t="s">
        <v>274</v>
      </c>
      <c r="D2907" s="8">
        <v>41330</v>
      </c>
      <c r="E2907" s="1">
        <v>213</v>
      </c>
      <c r="F2907" s="2">
        <v>2315565</v>
      </c>
      <c r="G2907" s="2">
        <v>1015406352</v>
      </c>
      <c r="H2907" s="13" t="s">
        <v>1022</v>
      </c>
    </row>
    <row r="2908" spans="1:8" ht="45" x14ac:dyDescent="0.25">
      <c r="A2908" s="1">
        <v>2904</v>
      </c>
      <c r="B2908" s="1">
        <v>37802</v>
      </c>
      <c r="C2908" t="s">
        <v>274</v>
      </c>
      <c r="D2908" s="8">
        <v>41330</v>
      </c>
      <c r="E2908" s="1">
        <v>61</v>
      </c>
      <c r="F2908" s="2">
        <v>2315565</v>
      </c>
      <c r="G2908" s="2">
        <v>19369343</v>
      </c>
      <c r="H2908" s="13" t="s">
        <v>1022</v>
      </c>
    </row>
    <row r="2909" spans="1:8" ht="45" x14ac:dyDescent="0.25">
      <c r="A2909" s="1">
        <v>2905</v>
      </c>
      <c r="B2909" s="1">
        <v>37801</v>
      </c>
      <c r="C2909" t="s">
        <v>274</v>
      </c>
      <c r="D2909" s="8">
        <v>41330</v>
      </c>
      <c r="E2909" s="1">
        <v>61</v>
      </c>
      <c r="F2909" s="2">
        <v>2315565</v>
      </c>
      <c r="G2909" s="2">
        <v>52111935</v>
      </c>
      <c r="H2909" s="13" t="s">
        <v>1022</v>
      </c>
    </row>
    <row r="2910" spans="1:8" ht="45" x14ac:dyDescent="0.25">
      <c r="A2910" s="1">
        <v>2906</v>
      </c>
      <c r="B2910" s="1">
        <v>37800</v>
      </c>
      <c r="C2910" t="s">
        <v>274</v>
      </c>
      <c r="D2910" s="8">
        <v>41330</v>
      </c>
      <c r="E2910" s="1">
        <v>62</v>
      </c>
      <c r="F2910" s="2">
        <v>2315565</v>
      </c>
      <c r="G2910" s="2">
        <v>52354950</v>
      </c>
      <c r="H2910" s="13" t="s">
        <v>1022</v>
      </c>
    </row>
    <row r="2911" spans="1:8" ht="45" x14ac:dyDescent="0.25">
      <c r="A2911" s="1">
        <v>2907</v>
      </c>
      <c r="B2911" s="1">
        <v>37799</v>
      </c>
      <c r="C2911" t="s">
        <v>274</v>
      </c>
      <c r="D2911" s="8">
        <v>41330</v>
      </c>
      <c r="E2911" s="1">
        <v>61</v>
      </c>
      <c r="F2911" s="2">
        <v>2315565</v>
      </c>
      <c r="G2911" s="2">
        <v>4061440</v>
      </c>
      <c r="H2911" s="13" t="s">
        <v>1022</v>
      </c>
    </row>
    <row r="2912" spans="1:8" ht="45" x14ac:dyDescent="0.25">
      <c r="A2912" s="1">
        <v>2908</v>
      </c>
      <c r="B2912" s="1">
        <v>37798</v>
      </c>
      <c r="C2912" t="s">
        <v>274</v>
      </c>
      <c r="D2912" s="8">
        <v>41330</v>
      </c>
      <c r="E2912" s="1">
        <v>61</v>
      </c>
      <c r="F2912" s="2">
        <v>2315565</v>
      </c>
      <c r="G2912" s="2">
        <v>1053342105</v>
      </c>
      <c r="H2912" s="13" t="s">
        <v>1022</v>
      </c>
    </row>
    <row r="2913" spans="1:8" ht="45" x14ac:dyDescent="0.25">
      <c r="A2913" s="1">
        <v>2909</v>
      </c>
      <c r="B2913" s="1">
        <v>37797</v>
      </c>
      <c r="C2913" t="s">
        <v>274</v>
      </c>
      <c r="D2913" s="8">
        <v>41330</v>
      </c>
      <c r="E2913" s="1">
        <v>61</v>
      </c>
      <c r="F2913" s="2">
        <v>2315565</v>
      </c>
      <c r="G2913" s="2">
        <v>19369343</v>
      </c>
      <c r="H2913" s="13" t="s">
        <v>1022</v>
      </c>
    </row>
    <row r="2914" spans="1:8" ht="45" x14ac:dyDescent="0.25">
      <c r="A2914" s="1">
        <v>2910</v>
      </c>
      <c r="B2914" s="1">
        <v>37796</v>
      </c>
      <c r="C2914" t="s">
        <v>274</v>
      </c>
      <c r="D2914" s="8">
        <v>41330</v>
      </c>
      <c r="E2914" s="1">
        <v>123</v>
      </c>
      <c r="F2914" s="2">
        <v>2315565</v>
      </c>
      <c r="G2914" s="2">
        <v>79309197</v>
      </c>
      <c r="H2914" s="13" t="s">
        <v>1022</v>
      </c>
    </row>
    <row r="2915" spans="1:8" ht="45" x14ac:dyDescent="0.25">
      <c r="A2915" s="1">
        <v>2911</v>
      </c>
      <c r="B2915" s="1">
        <v>38054</v>
      </c>
      <c r="C2915" t="s">
        <v>274</v>
      </c>
      <c r="D2915" s="8">
        <v>41330</v>
      </c>
      <c r="E2915" s="1">
        <v>210</v>
      </c>
      <c r="F2915" s="2">
        <v>2315565</v>
      </c>
      <c r="G2915" s="2">
        <v>1032464767</v>
      </c>
      <c r="H2915" s="13" t="s">
        <v>1022</v>
      </c>
    </row>
    <row r="2916" spans="1:8" ht="45" x14ac:dyDescent="0.25">
      <c r="A2916" s="1">
        <v>2912</v>
      </c>
      <c r="B2916" s="1">
        <v>38053</v>
      </c>
      <c r="C2916" t="s">
        <v>274</v>
      </c>
      <c r="D2916" s="8">
        <v>41330</v>
      </c>
      <c r="E2916" s="1">
        <v>210</v>
      </c>
      <c r="F2916" s="2">
        <v>2315565</v>
      </c>
      <c r="G2916" s="2">
        <v>1024512586</v>
      </c>
      <c r="H2916" s="13" t="s">
        <v>1022</v>
      </c>
    </row>
    <row r="2917" spans="1:8" ht="45" x14ac:dyDescent="0.25">
      <c r="A2917" s="1">
        <v>2913</v>
      </c>
      <c r="B2917" s="1">
        <v>38052</v>
      </c>
      <c r="C2917" t="s">
        <v>274</v>
      </c>
      <c r="D2917" s="8">
        <v>41330</v>
      </c>
      <c r="E2917" s="1">
        <v>60</v>
      </c>
      <c r="F2917" s="2">
        <v>2315565</v>
      </c>
      <c r="G2917" s="2">
        <v>1070960038</v>
      </c>
      <c r="H2917" s="13" t="s">
        <v>1022</v>
      </c>
    </row>
    <row r="2918" spans="1:8" ht="45" x14ac:dyDescent="0.25">
      <c r="A2918" s="1">
        <v>2914</v>
      </c>
      <c r="B2918" s="1">
        <v>38051</v>
      </c>
      <c r="C2918" t="s">
        <v>274</v>
      </c>
      <c r="D2918" s="8">
        <v>41330</v>
      </c>
      <c r="E2918" s="1">
        <v>20</v>
      </c>
      <c r="F2918" s="2">
        <v>2315565</v>
      </c>
      <c r="G2918" s="2">
        <v>52908200</v>
      </c>
      <c r="H2918" s="13" t="s">
        <v>1022</v>
      </c>
    </row>
    <row r="2919" spans="1:8" ht="45" x14ac:dyDescent="0.25">
      <c r="A2919" s="1">
        <v>2915</v>
      </c>
      <c r="B2919" s="1">
        <v>38050</v>
      </c>
      <c r="C2919" t="s">
        <v>274</v>
      </c>
      <c r="D2919" s="8">
        <v>41330</v>
      </c>
      <c r="E2919" s="1">
        <v>213</v>
      </c>
      <c r="F2919" s="2">
        <v>2315565</v>
      </c>
      <c r="G2919" s="2">
        <v>79488038</v>
      </c>
      <c r="H2919" s="13" t="s">
        <v>1022</v>
      </c>
    </row>
    <row r="2920" spans="1:8" ht="45" x14ac:dyDescent="0.25">
      <c r="A2920" s="1">
        <v>2916</v>
      </c>
      <c r="B2920" s="1">
        <v>38049</v>
      </c>
      <c r="C2920" t="s">
        <v>274</v>
      </c>
      <c r="D2920" s="8">
        <v>41330</v>
      </c>
      <c r="E2920" s="1">
        <v>20</v>
      </c>
      <c r="F2920" s="2">
        <v>2315565</v>
      </c>
      <c r="G2920" s="2">
        <v>19297636</v>
      </c>
      <c r="H2920" s="13" t="s">
        <v>1022</v>
      </c>
    </row>
    <row r="2921" spans="1:8" ht="45" x14ac:dyDescent="0.25">
      <c r="A2921" s="1">
        <v>2917</v>
      </c>
      <c r="B2921" s="1">
        <v>38048</v>
      </c>
      <c r="C2921" t="s">
        <v>274</v>
      </c>
      <c r="D2921" s="8">
        <v>41330</v>
      </c>
      <c r="E2921" s="1">
        <v>213</v>
      </c>
      <c r="F2921" s="2">
        <v>2315565</v>
      </c>
      <c r="G2921" s="2">
        <v>52934035</v>
      </c>
      <c r="H2921" s="13" t="s">
        <v>1022</v>
      </c>
    </row>
    <row r="2922" spans="1:8" ht="45" x14ac:dyDescent="0.25">
      <c r="A2922" s="1">
        <v>2918</v>
      </c>
      <c r="B2922" s="1">
        <v>38047</v>
      </c>
      <c r="C2922" t="s">
        <v>274</v>
      </c>
      <c r="D2922" s="8">
        <v>41330</v>
      </c>
      <c r="E2922" s="1">
        <v>320</v>
      </c>
      <c r="F2922" s="2">
        <v>2315565</v>
      </c>
      <c r="G2922" s="2">
        <v>79294117</v>
      </c>
      <c r="H2922" s="13" t="s">
        <v>1022</v>
      </c>
    </row>
    <row r="2923" spans="1:8" ht="45" x14ac:dyDescent="0.25">
      <c r="A2923" s="1">
        <v>2919</v>
      </c>
      <c r="B2923" s="1">
        <v>37604</v>
      </c>
      <c r="C2923" t="s">
        <v>274</v>
      </c>
      <c r="D2923" s="8">
        <v>41330</v>
      </c>
      <c r="E2923" s="1">
        <v>210</v>
      </c>
      <c r="F2923" s="2">
        <v>2315565</v>
      </c>
      <c r="G2923" s="2">
        <v>80400046</v>
      </c>
      <c r="H2923" s="13" t="s">
        <v>1022</v>
      </c>
    </row>
    <row r="2924" spans="1:8" ht="45" x14ac:dyDescent="0.25">
      <c r="A2924" s="1">
        <v>2920</v>
      </c>
      <c r="B2924" s="1">
        <v>37836</v>
      </c>
      <c r="C2924" t="s">
        <v>274</v>
      </c>
      <c r="D2924" s="8">
        <v>41330</v>
      </c>
      <c r="E2924" s="1">
        <v>112</v>
      </c>
      <c r="F2924" s="2">
        <v>2315565</v>
      </c>
      <c r="G2924" s="2">
        <v>79511724</v>
      </c>
      <c r="H2924" s="13" t="s">
        <v>1022</v>
      </c>
    </row>
    <row r="2925" spans="1:8" ht="45" x14ac:dyDescent="0.25">
      <c r="A2925" s="1">
        <v>2921</v>
      </c>
      <c r="B2925" s="1">
        <v>37835</v>
      </c>
      <c r="C2925" t="s">
        <v>274</v>
      </c>
      <c r="D2925" s="8">
        <v>41330</v>
      </c>
      <c r="E2925" s="1">
        <v>61</v>
      </c>
      <c r="F2925" s="2">
        <v>2315565</v>
      </c>
      <c r="G2925" s="2">
        <v>1013615706</v>
      </c>
      <c r="H2925" s="13" t="s">
        <v>1022</v>
      </c>
    </row>
    <row r="2926" spans="1:8" ht="45" x14ac:dyDescent="0.25">
      <c r="A2926" s="1">
        <v>2922</v>
      </c>
      <c r="B2926" s="1">
        <v>37834</v>
      </c>
      <c r="C2926" t="s">
        <v>274</v>
      </c>
      <c r="D2926" s="8">
        <v>41330</v>
      </c>
      <c r="E2926" s="1">
        <v>61</v>
      </c>
      <c r="F2926" s="2">
        <v>2315565</v>
      </c>
      <c r="G2926" s="2">
        <v>41060151</v>
      </c>
      <c r="H2926" s="13" t="s">
        <v>1022</v>
      </c>
    </row>
    <row r="2927" spans="1:8" ht="45" x14ac:dyDescent="0.25">
      <c r="A2927" s="1">
        <v>2923</v>
      </c>
      <c r="B2927" s="1">
        <v>37833</v>
      </c>
      <c r="C2927" t="s">
        <v>274</v>
      </c>
      <c r="D2927" s="8">
        <v>41330</v>
      </c>
      <c r="E2927" s="1">
        <v>61</v>
      </c>
      <c r="F2927" s="2">
        <v>2315565</v>
      </c>
      <c r="G2927" s="2">
        <v>52700714</v>
      </c>
      <c r="H2927" s="13" t="s">
        <v>1022</v>
      </c>
    </row>
    <row r="2928" spans="1:8" ht="45" x14ac:dyDescent="0.25">
      <c r="A2928" s="1">
        <v>2924</v>
      </c>
      <c r="B2928" s="1">
        <v>37832</v>
      </c>
      <c r="C2928" t="s">
        <v>274</v>
      </c>
      <c r="D2928" s="8">
        <v>41330</v>
      </c>
      <c r="E2928" s="1">
        <v>61</v>
      </c>
      <c r="F2928" s="2">
        <v>2315565</v>
      </c>
      <c r="G2928" s="2">
        <v>1022397856</v>
      </c>
      <c r="H2928" s="13" t="s">
        <v>1022</v>
      </c>
    </row>
    <row r="2929" spans="1:8" ht="45" x14ac:dyDescent="0.25">
      <c r="A2929" s="1">
        <v>2925</v>
      </c>
      <c r="B2929" s="1">
        <v>37831</v>
      </c>
      <c r="C2929" t="s">
        <v>274</v>
      </c>
      <c r="D2929" s="8">
        <v>41330</v>
      </c>
      <c r="E2929" s="1">
        <v>61</v>
      </c>
      <c r="F2929" s="2">
        <v>2315565</v>
      </c>
      <c r="G2929" s="2">
        <v>1015446418</v>
      </c>
      <c r="H2929" s="13" t="s">
        <v>1022</v>
      </c>
    </row>
    <row r="2930" spans="1:8" ht="45" x14ac:dyDescent="0.25">
      <c r="A2930" s="1">
        <v>2926</v>
      </c>
      <c r="B2930" s="1">
        <v>37830</v>
      </c>
      <c r="C2930" t="s">
        <v>274</v>
      </c>
      <c r="D2930" s="8">
        <v>41330</v>
      </c>
      <c r="E2930" s="1">
        <v>62</v>
      </c>
      <c r="F2930" s="2">
        <v>2315565</v>
      </c>
      <c r="G2930" s="2">
        <v>19339095</v>
      </c>
      <c r="H2930" s="13" t="s">
        <v>1022</v>
      </c>
    </row>
    <row r="2931" spans="1:8" ht="45" x14ac:dyDescent="0.25">
      <c r="A2931" s="1">
        <v>2927</v>
      </c>
      <c r="B2931" s="1">
        <v>37829</v>
      </c>
      <c r="C2931" t="s">
        <v>274</v>
      </c>
      <c r="D2931" s="8">
        <v>41330</v>
      </c>
      <c r="E2931" s="1">
        <v>61</v>
      </c>
      <c r="F2931" s="2">
        <v>2315565</v>
      </c>
      <c r="G2931" s="2">
        <v>9910237</v>
      </c>
      <c r="H2931" s="13" t="s">
        <v>1022</v>
      </c>
    </row>
    <row r="2932" spans="1:8" ht="45" x14ac:dyDescent="0.25">
      <c r="A2932" s="1">
        <v>2928</v>
      </c>
      <c r="B2932" s="1">
        <v>37828</v>
      </c>
      <c r="C2932" t="s">
        <v>274</v>
      </c>
      <c r="D2932" s="8">
        <v>41330</v>
      </c>
      <c r="E2932" s="1">
        <v>62</v>
      </c>
      <c r="F2932" s="2">
        <v>2315565</v>
      </c>
      <c r="G2932" s="2">
        <v>10025361</v>
      </c>
      <c r="H2932" s="13" t="s">
        <v>1022</v>
      </c>
    </row>
    <row r="2933" spans="1:8" ht="45" x14ac:dyDescent="0.25">
      <c r="A2933" s="1">
        <v>2929</v>
      </c>
      <c r="B2933" s="1">
        <v>36501</v>
      </c>
      <c r="C2933" t="s">
        <v>289</v>
      </c>
      <c r="D2933" s="8">
        <v>40878</v>
      </c>
      <c r="E2933" s="1">
        <v>507</v>
      </c>
      <c r="F2933" s="2">
        <v>8236000</v>
      </c>
      <c r="G2933" s="2">
        <v>6006966</v>
      </c>
      <c r="H2933" s="13" t="s">
        <v>1022</v>
      </c>
    </row>
    <row r="2934" spans="1:8" ht="45" x14ac:dyDescent="0.25">
      <c r="A2934" s="1">
        <v>2930</v>
      </c>
      <c r="B2934" s="1">
        <v>36500</v>
      </c>
      <c r="C2934" t="s">
        <v>289</v>
      </c>
      <c r="D2934" s="8">
        <v>40878</v>
      </c>
      <c r="E2934" s="1">
        <v>507</v>
      </c>
      <c r="F2934" s="2">
        <v>8236000</v>
      </c>
      <c r="G2934" s="2">
        <v>6006966</v>
      </c>
      <c r="H2934" s="13" t="s">
        <v>1022</v>
      </c>
    </row>
    <row r="2935" spans="1:8" ht="45" x14ac:dyDescent="0.25">
      <c r="A2935" s="1">
        <v>2931</v>
      </c>
      <c r="B2935" s="1">
        <v>37976</v>
      </c>
      <c r="C2935" t="s">
        <v>274</v>
      </c>
      <c r="D2935" s="8">
        <v>41330</v>
      </c>
      <c r="E2935" s="1">
        <v>61</v>
      </c>
      <c r="F2935" s="2">
        <v>2315565</v>
      </c>
      <c r="G2935" s="2">
        <v>1020773732</v>
      </c>
      <c r="H2935" s="13" t="s">
        <v>1022</v>
      </c>
    </row>
    <row r="2936" spans="1:8" ht="45" x14ac:dyDescent="0.25">
      <c r="A2936" s="1">
        <v>2932</v>
      </c>
      <c r="B2936" s="1">
        <v>37975</v>
      </c>
      <c r="C2936" t="s">
        <v>274</v>
      </c>
      <c r="D2936" s="8">
        <v>41330</v>
      </c>
      <c r="E2936" s="1">
        <v>61</v>
      </c>
      <c r="F2936" s="2">
        <v>2315565</v>
      </c>
      <c r="G2936" s="2">
        <v>40437242</v>
      </c>
      <c r="H2936" s="13" t="s">
        <v>1022</v>
      </c>
    </row>
    <row r="2937" spans="1:8" ht="45" x14ac:dyDescent="0.25">
      <c r="A2937" s="1">
        <v>2933</v>
      </c>
      <c r="B2937" s="1">
        <v>37974</v>
      </c>
      <c r="C2937" t="s">
        <v>274</v>
      </c>
      <c r="D2937" s="8">
        <v>41330</v>
      </c>
      <c r="E2937" s="1">
        <v>61</v>
      </c>
      <c r="F2937" s="2">
        <v>2315565</v>
      </c>
      <c r="G2937" s="2">
        <v>52507699</v>
      </c>
      <c r="H2937" s="13" t="s">
        <v>1022</v>
      </c>
    </row>
    <row r="2938" spans="1:8" ht="45" x14ac:dyDescent="0.25">
      <c r="A2938" s="1">
        <v>2934</v>
      </c>
      <c r="B2938" s="1">
        <v>37973</v>
      </c>
      <c r="C2938" t="s">
        <v>274</v>
      </c>
      <c r="D2938" s="8">
        <v>41330</v>
      </c>
      <c r="E2938" s="1">
        <v>61</v>
      </c>
      <c r="F2938" s="2">
        <v>2315565</v>
      </c>
      <c r="G2938" s="2">
        <v>1010216135</v>
      </c>
      <c r="H2938" s="13" t="s">
        <v>1022</v>
      </c>
    </row>
    <row r="2939" spans="1:8" ht="45" x14ac:dyDescent="0.25">
      <c r="A2939" s="1">
        <v>2935</v>
      </c>
      <c r="B2939" s="1">
        <v>37972</v>
      </c>
      <c r="C2939" t="s">
        <v>274</v>
      </c>
      <c r="D2939" s="8">
        <v>41330</v>
      </c>
      <c r="E2939" s="1">
        <v>200</v>
      </c>
      <c r="F2939" s="2">
        <v>2315565</v>
      </c>
      <c r="G2939" s="2">
        <v>79708939</v>
      </c>
      <c r="H2939" s="13" t="s">
        <v>1022</v>
      </c>
    </row>
    <row r="2940" spans="1:8" ht="45" x14ac:dyDescent="0.25">
      <c r="A2940" s="1">
        <v>2936</v>
      </c>
      <c r="B2940" s="1">
        <v>37971</v>
      </c>
      <c r="C2940" t="s">
        <v>274</v>
      </c>
      <c r="D2940" s="8">
        <v>41330</v>
      </c>
      <c r="E2940" s="1">
        <v>479</v>
      </c>
      <c r="F2940" s="2">
        <v>2315565</v>
      </c>
      <c r="G2940" s="2">
        <v>51850982</v>
      </c>
      <c r="H2940" s="13" t="s">
        <v>1022</v>
      </c>
    </row>
    <row r="2941" spans="1:8" ht="45" x14ac:dyDescent="0.25">
      <c r="A2941" s="1">
        <v>2937</v>
      </c>
      <c r="B2941" s="1">
        <v>37970</v>
      </c>
      <c r="C2941" t="s">
        <v>274</v>
      </c>
      <c r="D2941" s="8">
        <v>41330</v>
      </c>
      <c r="E2941" s="1">
        <v>220</v>
      </c>
      <c r="F2941" s="2">
        <v>2315565</v>
      </c>
      <c r="G2941" s="2">
        <v>39797011</v>
      </c>
      <c r="H2941" s="13" t="s">
        <v>1022</v>
      </c>
    </row>
    <row r="2942" spans="1:8" ht="45" x14ac:dyDescent="0.25">
      <c r="A2942" s="1">
        <v>2938</v>
      </c>
      <c r="B2942" s="1">
        <v>37969</v>
      </c>
      <c r="C2942" t="s">
        <v>274</v>
      </c>
      <c r="D2942" s="8">
        <v>41330</v>
      </c>
      <c r="E2942" s="1">
        <v>20</v>
      </c>
      <c r="F2942" s="2">
        <v>2315565</v>
      </c>
      <c r="G2942" s="2">
        <v>52548077</v>
      </c>
      <c r="H2942" s="13" t="s">
        <v>1022</v>
      </c>
    </row>
    <row r="2943" spans="1:8" ht="45" x14ac:dyDescent="0.25">
      <c r="A2943" s="1">
        <v>2939</v>
      </c>
      <c r="B2943" s="1">
        <v>37968</v>
      </c>
      <c r="C2943" t="s">
        <v>274</v>
      </c>
      <c r="D2943" s="8">
        <v>41330</v>
      </c>
      <c r="E2943" s="1">
        <v>62</v>
      </c>
      <c r="F2943" s="2">
        <v>2315565</v>
      </c>
      <c r="G2943" s="2">
        <v>79353688</v>
      </c>
      <c r="H2943" s="13" t="s">
        <v>1022</v>
      </c>
    </row>
    <row r="2944" spans="1:8" ht="45" x14ac:dyDescent="0.25">
      <c r="A2944" s="1">
        <v>2940</v>
      </c>
      <c r="B2944" s="1">
        <v>37820</v>
      </c>
      <c r="C2944" t="s">
        <v>274</v>
      </c>
      <c r="D2944" s="8">
        <v>41330</v>
      </c>
      <c r="E2944" s="1">
        <v>220</v>
      </c>
      <c r="F2944" s="2">
        <v>2315565</v>
      </c>
      <c r="G2944" s="2">
        <v>53041352</v>
      </c>
      <c r="H2944" s="13" t="s">
        <v>1022</v>
      </c>
    </row>
    <row r="2945" spans="1:8" ht="45" x14ac:dyDescent="0.25">
      <c r="A2945" s="1">
        <v>2941</v>
      </c>
      <c r="B2945" s="1">
        <v>37580</v>
      </c>
      <c r="C2945" t="s">
        <v>274</v>
      </c>
      <c r="D2945" s="8">
        <v>41330</v>
      </c>
      <c r="E2945" s="1">
        <v>220</v>
      </c>
      <c r="F2945" s="2">
        <v>2315565</v>
      </c>
      <c r="G2945" s="2">
        <v>3172698</v>
      </c>
      <c r="H2945" s="13" t="s">
        <v>1022</v>
      </c>
    </row>
    <row r="2946" spans="1:8" ht="45" x14ac:dyDescent="0.25">
      <c r="A2946" s="1">
        <v>2942</v>
      </c>
      <c r="B2946" s="1">
        <v>37579</v>
      </c>
      <c r="C2946" t="s">
        <v>274</v>
      </c>
      <c r="D2946" s="8">
        <v>41330</v>
      </c>
      <c r="E2946" s="1">
        <v>220</v>
      </c>
      <c r="F2946" s="2">
        <v>2315565</v>
      </c>
      <c r="G2946" s="2">
        <v>12116019</v>
      </c>
      <c r="H2946" s="13" t="s">
        <v>1022</v>
      </c>
    </row>
    <row r="2947" spans="1:8" ht="45" x14ac:dyDescent="0.25">
      <c r="A2947" s="1">
        <v>2943</v>
      </c>
      <c r="B2947" s="1">
        <v>38079</v>
      </c>
      <c r="C2947" t="s">
        <v>274</v>
      </c>
      <c r="D2947" s="8">
        <v>41330</v>
      </c>
      <c r="E2947" s="1">
        <v>133</v>
      </c>
      <c r="F2947" s="2">
        <v>2315565</v>
      </c>
      <c r="G2947" s="2">
        <v>16210779</v>
      </c>
      <c r="H2947" s="13" t="s">
        <v>1022</v>
      </c>
    </row>
    <row r="2948" spans="1:8" ht="45" x14ac:dyDescent="0.25">
      <c r="A2948" s="1">
        <v>2944</v>
      </c>
      <c r="B2948" s="1">
        <v>37682</v>
      </c>
      <c r="C2948" t="s">
        <v>274</v>
      </c>
      <c r="D2948" s="8">
        <v>41330</v>
      </c>
      <c r="E2948" s="1">
        <v>70</v>
      </c>
      <c r="F2948" s="2">
        <v>2315565</v>
      </c>
      <c r="G2948" s="2">
        <v>1010173073</v>
      </c>
      <c r="H2948" s="13" t="s">
        <v>1022</v>
      </c>
    </row>
    <row r="2949" spans="1:8" ht="45" x14ac:dyDescent="0.25">
      <c r="A2949" s="1">
        <v>2945</v>
      </c>
      <c r="B2949" s="1">
        <v>37681</v>
      </c>
      <c r="C2949" t="s">
        <v>274</v>
      </c>
      <c r="D2949" s="8">
        <v>41330</v>
      </c>
      <c r="E2949" s="1">
        <v>10</v>
      </c>
      <c r="F2949" s="2">
        <v>2315565</v>
      </c>
      <c r="G2949" s="2">
        <v>38264701</v>
      </c>
      <c r="H2949" s="13" t="s">
        <v>1022</v>
      </c>
    </row>
    <row r="2950" spans="1:8" ht="45" x14ac:dyDescent="0.25">
      <c r="A2950" s="1">
        <v>2946</v>
      </c>
      <c r="B2950" s="1">
        <v>37680</v>
      </c>
      <c r="C2950" t="s">
        <v>274</v>
      </c>
      <c r="D2950" s="8">
        <v>41330</v>
      </c>
      <c r="E2950" s="1">
        <v>10</v>
      </c>
      <c r="F2950" s="2">
        <v>2315565</v>
      </c>
      <c r="G2950" s="2">
        <v>51653564</v>
      </c>
      <c r="H2950" s="13" t="s">
        <v>1022</v>
      </c>
    </row>
    <row r="2951" spans="1:8" ht="45" x14ac:dyDescent="0.25">
      <c r="A2951" s="1">
        <v>2947</v>
      </c>
      <c r="B2951" s="1">
        <v>37679</v>
      </c>
      <c r="C2951" t="s">
        <v>274</v>
      </c>
      <c r="D2951" s="8">
        <v>41330</v>
      </c>
      <c r="E2951" s="1">
        <v>61</v>
      </c>
      <c r="F2951" s="2">
        <v>2315565</v>
      </c>
      <c r="G2951" s="2">
        <v>52700714</v>
      </c>
      <c r="H2951" s="13" t="s">
        <v>1022</v>
      </c>
    </row>
    <row r="2952" spans="1:8" ht="45" x14ac:dyDescent="0.25">
      <c r="A2952" s="1">
        <v>2948</v>
      </c>
      <c r="B2952" s="1">
        <v>37678</v>
      </c>
      <c r="C2952" t="s">
        <v>274</v>
      </c>
      <c r="D2952" s="8">
        <v>41330</v>
      </c>
      <c r="E2952" s="1">
        <v>230</v>
      </c>
      <c r="F2952" s="2">
        <v>2315565</v>
      </c>
      <c r="G2952" s="2">
        <v>79541075</v>
      </c>
      <c r="H2952" s="13" t="s">
        <v>1022</v>
      </c>
    </row>
    <row r="2953" spans="1:8" ht="45" x14ac:dyDescent="0.25">
      <c r="A2953" s="1">
        <v>2949</v>
      </c>
      <c r="B2953" s="1">
        <v>37677</v>
      </c>
      <c r="C2953" t="s">
        <v>274</v>
      </c>
      <c r="D2953" s="8">
        <v>41330</v>
      </c>
      <c r="E2953" s="1">
        <v>300</v>
      </c>
      <c r="F2953" s="2">
        <v>2315565</v>
      </c>
      <c r="G2953" s="2">
        <v>52822964</v>
      </c>
      <c r="H2953" s="13" t="s">
        <v>1022</v>
      </c>
    </row>
    <row r="2954" spans="1:8" ht="45" x14ac:dyDescent="0.25">
      <c r="A2954" s="1">
        <v>2950</v>
      </c>
      <c r="B2954" s="1">
        <v>37789</v>
      </c>
      <c r="C2954" t="s">
        <v>274</v>
      </c>
      <c r="D2954" s="8">
        <v>41330</v>
      </c>
      <c r="E2954" s="1">
        <v>230</v>
      </c>
      <c r="F2954" s="2">
        <v>2315565</v>
      </c>
      <c r="G2954" s="2">
        <v>79659577</v>
      </c>
      <c r="H2954" s="13" t="s">
        <v>1022</v>
      </c>
    </row>
    <row r="2955" spans="1:8" ht="45" x14ac:dyDescent="0.25">
      <c r="A2955" s="1">
        <v>2951</v>
      </c>
      <c r="B2955" s="1">
        <v>37788</v>
      </c>
      <c r="C2955" t="s">
        <v>274</v>
      </c>
      <c r="D2955" s="8">
        <v>41330</v>
      </c>
      <c r="E2955" s="1">
        <v>200</v>
      </c>
      <c r="F2955" s="2">
        <v>2315565</v>
      </c>
      <c r="G2955" s="2">
        <v>41514634</v>
      </c>
      <c r="H2955" s="13" t="s">
        <v>1022</v>
      </c>
    </row>
    <row r="2956" spans="1:8" ht="45" x14ac:dyDescent="0.25">
      <c r="A2956" s="1">
        <v>2952</v>
      </c>
      <c r="B2956" s="1">
        <v>37851</v>
      </c>
      <c r="C2956" t="s">
        <v>274</v>
      </c>
      <c r="D2956" s="8">
        <v>41330</v>
      </c>
      <c r="E2956" s="1">
        <v>220</v>
      </c>
      <c r="F2956" s="2">
        <v>2315565</v>
      </c>
      <c r="G2956" s="2">
        <v>19442130</v>
      </c>
      <c r="H2956" s="13" t="s">
        <v>1022</v>
      </c>
    </row>
    <row r="2957" spans="1:8" ht="45" x14ac:dyDescent="0.25">
      <c r="A2957" s="1">
        <v>2953</v>
      </c>
      <c r="B2957" s="1">
        <v>37850</v>
      </c>
      <c r="C2957" t="s">
        <v>274</v>
      </c>
      <c r="D2957" s="8">
        <v>41330</v>
      </c>
      <c r="E2957" s="1">
        <v>132</v>
      </c>
      <c r="F2957" s="2">
        <v>2315565</v>
      </c>
      <c r="G2957" s="2">
        <v>79433127</v>
      </c>
      <c r="H2957" s="13" t="s">
        <v>1022</v>
      </c>
    </row>
    <row r="2958" spans="1:8" ht="45" x14ac:dyDescent="0.25">
      <c r="A2958" s="1">
        <v>2954</v>
      </c>
      <c r="B2958" s="1">
        <v>37849</v>
      </c>
      <c r="C2958" t="s">
        <v>274</v>
      </c>
      <c r="D2958" s="8">
        <v>41330</v>
      </c>
      <c r="E2958" s="1">
        <v>310</v>
      </c>
      <c r="F2958" s="2">
        <v>2315565</v>
      </c>
      <c r="G2958" s="2">
        <v>79730602</v>
      </c>
      <c r="H2958" s="13" t="s">
        <v>1022</v>
      </c>
    </row>
    <row r="2959" spans="1:8" ht="45" x14ac:dyDescent="0.25">
      <c r="A2959" s="1">
        <v>2955</v>
      </c>
      <c r="B2959" s="1">
        <v>37848</v>
      </c>
      <c r="C2959" t="s">
        <v>274</v>
      </c>
      <c r="D2959" s="8">
        <v>41330</v>
      </c>
      <c r="E2959" s="1">
        <v>300</v>
      </c>
      <c r="F2959" s="2">
        <v>2315565</v>
      </c>
      <c r="G2959" s="2">
        <v>80503059</v>
      </c>
      <c r="H2959" s="13" t="s">
        <v>1022</v>
      </c>
    </row>
    <row r="2960" spans="1:8" ht="45" x14ac:dyDescent="0.25">
      <c r="A2960" s="1">
        <v>2956</v>
      </c>
      <c r="B2960" s="1">
        <v>37847</v>
      </c>
      <c r="C2960" t="s">
        <v>274</v>
      </c>
      <c r="D2960" s="8">
        <v>41330</v>
      </c>
      <c r="E2960" s="1">
        <v>300</v>
      </c>
      <c r="F2960" s="2">
        <v>2315565</v>
      </c>
      <c r="G2960" s="2">
        <v>65759726</v>
      </c>
      <c r="H2960" s="13" t="s">
        <v>1022</v>
      </c>
    </row>
    <row r="2961" spans="1:8" ht="45" x14ac:dyDescent="0.25">
      <c r="A2961" s="1">
        <v>2957</v>
      </c>
      <c r="B2961" s="1">
        <v>37787</v>
      </c>
      <c r="C2961" t="s">
        <v>274</v>
      </c>
      <c r="D2961" s="8">
        <v>41330</v>
      </c>
      <c r="E2961" s="1">
        <v>20</v>
      </c>
      <c r="F2961" s="2">
        <v>2315565</v>
      </c>
      <c r="G2961" s="2">
        <v>19239982</v>
      </c>
      <c r="H2961" s="13" t="s">
        <v>1022</v>
      </c>
    </row>
    <row r="2962" spans="1:8" ht="45" x14ac:dyDescent="0.25">
      <c r="A2962" s="1">
        <v>2958</v>
      </c>
      <c r="B2962" s="1">
        <v>37786</v>
      </c>
      <c r="C2962" t="s">
        <v>274</v>
      </c>
      <c r="D2962" s="8">
        <v>41330</v>
      </c>
      <c r="E2962" s="1">
        <v>200</v>
      </c>
      <c r="F2962" s="2">
        <v>2315565</v>
      </c>
      <c r="G2962" s="2">
        <v>41514634</v>
      </c>
      <c r="H2962" s="13" t="s">
        <v>1022</v>
      </c>
    </row>
    <row r="2963" spans="1:8" ht="45" x14ac:dyDescent="0.25">
      <c r="A2963" s="1">
        <v>2959</v>
      </c>
      <c r="B2963" s="1">
        <v>37785</v>
      </c>
      <c r="C2963" t="s">
        <v>274</v>
      </c>
      <c r="D2963" s="8">
        <v>41330</v>
      </c>
      <c r="E2963" s="1">
        <v>200</v>
      </c>
      <c r="F2963" s="2">
        <v>2315565</v>
      </c>
      <c r="G2963" s="2">
        <v>41514634</v>
      </c>
      <c r="H2963" s="13" t="s">
        <v>1022</v>
      </c>
    </row>
    <row r="2964" spans="1:8" ht="45" x14ac:dyDescent="0.25">
      <c r="A2964" s="1">
        <v>2960</v>
      </c>
      <c r="B2964" s="1">
        <v>37784</v>
      </c>
      <c r="C2964" t="s">
        <v>274</v>
      </c>
      <c r="D2964" s="8">
        <v>41330</v>
      </c>
      <c r="E2964" s="1">
        <v>30</v>
      </c>
      <c r="F2964" s="2">
        <v>2315565</v>
      </c>
      <c r="G2964" s="2">
        <v>51647477</v>
      </c>
      <c r="H2964" s="13" t="s">
        <v>1022</v>
      </c>
    </row>
    <row r="2965" spans="1:8" ht="45" x14ac:dyDescent="0.25">
      <c r="A2965" s="1">
        <v>2961</v>
      </c>
      <c r="B2965" s="1">
        <v>37783</v>
      </c>
      <c r="C2965" t="s">
        <v>274</v>
      </c>
      <c r="D2965" s="8">
        <v>41330</v>
      </c>
      <c r="E2965" s="1">
        <v>30</v>
      </c>
      <c r="F2965" s="2">
        <v>2315565</v>
      </c>
      <c r="G2965" s="2">
        <v>51647477</v>
      </c>
      <c r="H2965" s="13" t="s">
        <v>1022</v>
      </c>
    </row>
    <row r="2966" spans="1:8" ht="45" x14ac:dyDescent="0.25">
      <c r="A2966" s="1">
        <v>2962</v>
      </c>
      <c r="B2966" s="1">
        <v>37782</v>
      </c>
      <c r="C2966" t="s">
        <v>274</v>
      </c>
      <c r="D2966" s="8">
        <v>41330</v>
      </c>
      <c r="E2966" s="1">
        <v>30</v>
      </c>
      <c r="F2966" s="2">
        <v>2315565</v>
      </c>
      <c r="G2966" s="2">
        <v>51647477</v>
      </c>
      <c r="H2966" s="13" t="s">
        <v>1022</v>
      </c>
    </row>
    <row r="2967" spans="1:8" ht="45" x14ac:dyDescent="0.25">
      <c r="A2967" s="1">
        <v>2963</v>
      </c>
      <c r="B2967" s="1">
        <v>37781</v>
      </c>
      <c r="C2967" t="s">
        <v>274</v>
      </c>
      <c r="D2967" s="8">
        <v>41330</v>
      </c>
      <c r="E2967" s="1">
        <v>20</v>
      </c>
      <c r="F2967" s="2">
        <v>2315565</v>
      </c>
      <c r="G2967" s="2">
        <v>51833336</v>
      </c>
      <c r="H2967" s="13" t="s">
        <v>1022</v>
      </c>
    </row>
    <row r="2968" spans="1:8" ht="45" x14ac:dyDescent="0.25">
      <c r="A2968" s="1">
        <v>2964</v>
      </c>
      <c r="B2968" s="1">
        <v>37780</v>
      </c>
      <c r="C2968" t="s">
        <v>274</v>
      </c>
      <c r="D2968" s="8">
        <v>41330</v>
      </c>
      <c r="E2968" s="1">
        <v>20</v>
      </c>
      <c r="F2968" s="2">
        <v>2315565</v>
      </c>
      <c r="G2968" s="2">
        <v>52066236</v>
      </c>
      <c r="H2968" s="13" t="s">
        <v>1022</v>
      </c>
    </row>
    <row r="2969" spans="1:8" ht="45" x14ac:dyDescent="0.25">
      <c r="A2969" s="1">
        <v>2965</v>
      </c>
      <c r="B2969" s="1">
        <v>38029</v>
      </c>
      <c r="C2969" t="s">
        <v>274</v>
      </c>
      <c r="D2969" s="8">
        <v>41330</v>
      </c>
      <c r="E2969" s="1">
        <v>220</v>
      </c>
      <c r="F2969" s="2">
        <v>2315565</v>
      </c>
      <c r="G2969" s="2">
        <v>19404897</v>
      </c>
      <c r="H2969" s="13" t="s">
        <v>1022</v>
      </c>
    </row>
    <row r="2970" spans="1:8" ht="45" x14ac:dyDescent="0.25">
      <c r="A2970" s="1">
        <v>2966</v>
      </c>
      <c r="B2970" s="1">
        <v>37635</v>
      </c>
      <c r="C2970" t="s">
        <v>274</v>
      </c>
      <c r="D2970" s="8">
        <v>41330</v>
      </c>
      <c r="E2970" s="1">
        <v>320</v>
      </c>
      <c r="F2970" s="2">
        <v>2315565</v>
      </c>
      <c r="G2970" s="2">
        <v>50900606</v>
      </c>
      <c r="H2970" s="13" t="s">
        <v>1022</v>
      </c>
    </row>
    <row r="2971" spans="1:8" ht="45" x14ac:dyDescent="0.25">
      <c r="A2971" s="1">
        <v>2967</v>
      </c>
      <c r="B2971" s="1">
        <v>37634</v>
      </c>
      <c r="C2971" t="s">
        <v>274</v>
      </c>
      <c r="D2971" s="8">
        <v>41330</v>
      </c>
      <c r="E2971" s="1">
        <v>321</v>
      </c>
      <c r="F2971" s="2">
        <v>2315565</v>
      </c>
      <c r="G2971" s="2">
        <v>52562208</v>
      </c>
      <c r="H2971" s="13" t="s">
        <v>1022</v>
      </c>
    </row>
    <row r="2972" spans="1:8" ht="45" x14ac:dyDescent="0.25">
      <c r="A2972" s="1">
        <v>2968</v>
      </c>
      <c r="B2972" s="1">
        <v>37633</v>
      </c>
      <c r="C2972" t="s">
        <v>274</v>
      </c>
      <c r="D2972" s="8">
        <v>41330</v>
      </c>
      <c r="E2972" s="1">
        <v>400</v>
      </c>
      <c r="F2972" s="2">
        <v>2315565</v>
      </c>
      <c r="G2972" s="2">
        <v>39522867</v>
      </c>
      <c r="H2972" s="13" t="s">
        <v>1022</v>
      </c>
    </row>
    <row r="2973" spans="1:8" ht="45" x14ac:dyDescent="0.25">
      <c r="A2973" s="1">
        <v>2969</v>
      </c>
      <c r="B2973" s="1">
        <v>37632</v>
      </c>
      <c r="C2973" t="s">
        <v>274</v>
      </c>
      <c r="D2973" s="8">
        <v>41330</v>
      </c>
      <c r="E2973" s="1">
        <v>321</v>
      </c>
      <c r="F2973" s="2">
        <v>2315565</v>
      </c>
      <c r="G2973" s="2">
        <v>51748080</v>
      </c>
      <c r="H2973" s="13" t="s">
        <v>1022</v>
      </c>
    </row>
    <row r="2974" spans="1:8" ht="45" x14ac:dyDescent="0.25">
      <c r="A2974" s="1">
        <v>2970</v>
      </c>
      <c r="B2974" s="1">
        <v>37631</v>
      </c>
      <c r="C2974" t="s">
        <v>274</v>
      </c>
      <c r="D2974" s="8">
        <v>41330</v>
      </c>
      <c r="E2974" s="1">
        <v>321</v>
      </c>
      <c r="F2974" s="2">
        <v>2315565</v>
      </c>
      <c r="G2974" s="2">
        <v>52424287</v>
      </c>
      <c r="H2974" s="13" t="s">
        <v>1022</v>
      </c>
    </row>
    <row r="2975" spans="1:8" ht="45" x14ac:dyDescent="0.25">
      <c r="A2975" s="1">
        <v>2971</v>
      </c>
      <c r="B2975" s="1">
        <v>37630</v>
      </c>
      <c r="C2975" t="s">
        <v>274</v>
      </c>
      <c r="D2975" s="8">
        <v>41330</v>
      </c>
      <c r="E2975" s="1">
        <v>321</v>
      </c>
      <c r="F2975" s="2">
        <v>2315565</v>
      </c>
      <c r="G2975" s="2">
        <v>51748080</v>
      </c>
      <c r="H2975" s="13" t="s">
        <v>1022</v>
      </c>
    </row>
    <row r="2976" spans="1:8" ht="45" x14ac:dyDescent="0.25">
      <c r="A2976" s="1">
        <v>2972</v>
      </c>
      <c r="B2976" s="1">
        <v>37629</v>
      </c>
      <c r="C2976" t="s">
        <v>274</v>
      </c>
      <c r="D2976" s="8">
        <v>41330</v>
      </c>
      <c r="E2976" s="1">
        <v>400</v>
      </c>
      <c r="F2976" s="2">
        <v>2315565</v>
      </c>
      <c r="G2976" s="2">
        <v>51711837</v>
      </c>
      <c r="H2976" s="13" t="s">
        <v>1022</v>
      </c>
    </row>
    <row r="2977" spans="1:8" ht="45" x14ac:dyDescent="0.25">
      <c r="A2977" s="1">
        <v>2973</v>
      </c>
      <c r="B2977" s="1">
        <v>37795</v>
      </c>
      <c r="C2977" t="s">
        <v>274</v>
      </c>
      <c r="D2977" s="8">
        <v>41330</v>
      </c>
      <c r="E2977" s="1">
        <v>220</v>
      </c>
      <c r="F2977" s="2">
        <v>2315565</v>
      </c>
      <c r="G2977" s="2">
        <v>13615671</v>
      </c>
      <c r="H2977" s="13" t="s">
        <v>1022</v>
      </c>
    </row>
    <row r="2978" spans="1:8" ht="45" x14ac:dyDescent="0.25">
      <c r="A2978" s="1">
        <v>2974</v>
      </c>
      <c r="B2978" s="1">
        <v>37794</v>
      </c>
      <c r="C2978" t="s">
        <v>274</v>
      </c>
      <c r="D2978" s="8">
        <v>41330</v>
      </c>
      <c r="E2978" s="1">
        <v>220</v>
      </c>
      <c r="F2978" s="2">
        <v>2315565</v>
      </c>
      <c r="G2978" s="2">
        <v>51913952</v>
      </c>
      <c r="H2978" s="13" t="s">
        <v>1022</v>
      </c>
    </row>
    <row r="2979" spans="1:8" ht="45" x14ac:dyDescent="0.25">
      <c r="A2979" s="1">
        <v>2975</v>
      </c>
      <c r="B2979" s="1">
        <v>37757</v>
      </c>
      <c r="C2979" t="s">
        <v>274</v>
      </c>
      <c r="D2979" s="8">
        <v>41330</v>
      </c>
      <c r="E2979" s="1">
        <v>123</v>
      </c>
      <c r="F2979" s="2">
        <v>2315565</v>
      </c>
      <c r="G2979" s="2">
        <v>52066636</v>
      </c>
      <c r="H2979" s="13" t="s">
        <v>1022</v>
      </c>
    </row>
    <row r="2980" spans="1:8" ht="45" x14ac:dyDescent="0.25">
      <c r="A2980" s="1">
        <v>2976</v>
      </c>
      <c r="B2980" s="1">
        <v>37756</v>
      </c>
      <c r="C2980" t="s">
        <v>274</v>
      </c>
      <c r="D2980" s="8">
        <v>41330</v>
      </c>
      <c r="E2980" s="1">
        <v>123</v>
      </c>
      <c r="F2980" s="2">
        <v>2315565</v>
      </c>
      <c r="G2980" s="2">
        <v>19406110</v>
      </c>
      <c r="H2980" s="13" t="s">
        <v>1022</v>
      </c>
    </row>
    <row r="2981" spans="1:8" ht="45" x14ac:dyDescent="0.25">
      <c r="A2981" s="1">
        <v>2977</v>
      </c>
      <c r="B2981" s="1">
        <v>37755</v>
      </c>
      <c r="C2981" t="s">
        <v>274</v>
      </c>
      <c r="D2981" s="8">
        <v>41330</v>
      </c>
      <c r="E2981" s="1">
        <v>122</v>
      </c>
      <c r="F2981" s="2">
        <v>2315565</v>
      </c>
      <c r="G2981" s="2">
        <v>39615223</v>
      </c>
      <c r="H2981" s="13" t="s">
        <v>1022</v>
      </c>
    </row>
    <row r="2982" spans="1:8" ht="45" x14ac:dyDescent="0.25">
      <c r="A2982" s="1">
        <v>2978</v>
      </c>
      <c r="B2982" s="1">
        <v>37754</v>
      </c>
      <c r="C2982" t="s">
        <v>274</v>
      </c>
      <c r="D2982" s="8">
        <v>41330</v>
      </c>
      <c r="E2982" s="1">
        <v>123</v>
      </c>
      <c r="F2982" s="2">
        <v>2315565</v>
      </c>
      <c r="G2982" s="2">
        <v>79309197</v>
      </c>
      <c r="H2982" s="13" t="s">
        <v>1022</v>
      </c>
    </row>
    <row r="2983" spans="1:8" ht="45" x14ac:dyDescent="0.25">
      <c r="A2983" s="1">
        <v>2979</v>
      </c>
      <c r="B2983" s="1">
        <v>37753</v>
      </c>
      <c r="C2983" t="s">
        <v>274</v>
      </c>
      <c r="D2983" s="8">
        <v>41330</v>
      </c>
      <c r="E2983" s="1">
        <v>123</v>
      </c>
      <c r="F2983" s="2">
        <v>2315565</v>
      </c>
      <c r="G2983" s="2">
        <v>79309197</v>
      </c>
      <c r="H2983" s="13" t="s">
        <v>1022</v>
      </c>
    </row>
    <row r="2984" spans="1:8" ht="45" x14ac:dyDescent="0.25">
      <c r="A2984" s="1">
        <v>2980</v>
      </c>
      <c r="B2984" s="1">
        <v>37752</v>
      </c>
      <c r="C2984" t="s">
        <v>274</v>
      </c>
      <c r="D2984" s="8">
        <v>41330</v>
      </c>
      <c r="E2984" s="1">
        <v>321</v>
      </c>
      <c r="F2984" s="2">
        <v>2315565</v>
      </c>
      <c r="G2984" s="2">
        <v>51748080</v>
      </c>
      <c r="H2984" s="13" t="s">
        <v>1022</v>
      </c>
    </row>
    <row r="2985" spans="1:8" ht="45" x14ac:dyDescent="0.25">
      <c r="A2985" s="1">
        <v>2981</v>
      </c>
      <c r="B2985" s="1">
        <v>37751</v>
      </c>
      <c r="C2985" t="s">
        <v>274</v>
      </c>
      <c r="D2985" s="8">
        <v>41330</v>
      </c>
      <c r="E2985" s="1">
        <v>320</v>
      </c>
      <c r="F2985" s="2">
        <v>2315565</v>
      </c>
      <c r="G2985" s="2">
        <v>80425797</v>
      </c>
      <c r="H2985" s="13" t="s">
        <v>1022</v>
      </c>
    </row>
    <row r="2986" spans="1:8" ht="45" x14ac:dyDescent="0.25">
      <c r="A2986" s="1">
        <v>2982</v>
      </c>
      <c r="B2986" s="1">
        <v>36496</v>
      </c>
      <c r="C2986" t="s">
        <v>290</v>
      </c>
      <c r="D2986" s="8">
        <v>40878</v>
      </c>
      <c r="E2986" s="1">
        <v>507</v>
      </c>
      <c r="F2986" s="2">
        <v>6032000</v>
      </c>
      <c r="G2986" s="2">
        <v>6006966</v>
      </c>
      <c r="H2986" s="13" t="s">
        <v>1022</v>
      </c>
    </row>
    <row r="2987" spans="1:8" ht="45" x14ac:dyDescent="0.25">
      <c r="A2987" s="1">
        <v>2983</v>
      </c>
      <c r="B2987" s="1">
        <v>36495</v>
      </c>
      <c r="C2987" t="s">
        <v>290</v>
      </c>
      <c r="D2987" s="8">
        <v>40878</v>
      </c>
      <c r="E2987" s="1">
        <v>507</v>
      </c>
      <c r="F2987" s="2">
        <v>6032000</v>
      </c>
      <c r="G2987" s="2">
        <v>6006966</v>
      </c>
      <c r="H2987" s="13" t="s">
        <v>1022</v>
      </c>
    </row>
    <row r="2988" spans="1:8" ht="45" x14ac:dyDescent="0.25">
      <c r="A2988" s="1">
        <v>2984</v>
      </c>
      <c r="B2988" s="1">
        <v>36494</v>
      </c>
      <c r="C2988" t="s">
        <v>290</v>
      </c>
      <c r="D2988" s="8">
        <v>40878</v>
      </c>
      <c r="E2988" s="1">
        <v>507</v>
      </c>
      <c r="F2988" s="2">
        <v>6032000</v>
      </c>
      <c r="G2988" s="2">
        <v>6006966</v>
      </c>
      <c r="H2988" s="13" t="s">
        <v>1022</v>
      </c>
    </row>
    <row r="2989" spans="1:8" ht="45" x14ac:dyDescent="0.25">
      <c r="A2989" s="1">
        <v>2985</v>
      </c>
      <c r="B2989" s="1">
        <v>36493</v>
      </c>
      <c r="C2989" t="s">
        <v>290</v>
      </c>
      <c r="D2989" s="8">
        <v>40878</v>
      </c>
      <c r="E2989" s="1">
        <v>507</v>
      </c>
      <c r="F2989" s="2">
        <v>6032000</v>
      </c>
      <c r="G2989" s="2">
        <v>6006966</v>
      </c>
      <c r="H2989" s="13" t="s">
        <v>1022</v>
      </c>
    </row>
    <row r="2990" spans="1:8" ht="45" x14ac:dyDescent="0.25">
      <c r="A2990" s="1">
        <v>2986</v>
      </c>
      <c r="B2990" s="1">
        <v>37967</v>
      </c>
      <c r="C2990" t="s">
        <v>274</v>
      </c>
      <c r="D2990" s="8">
        <v>41330</v>
      </c>
      <c r="E2990" s="1">
        <v>213</v>
      </c>
      <c r="F2990" s="2">
        <v>2315565</v>
      </c>
      <c r="G2990" s="2">
        <v>52729792</v>
      </c>
      <c r="H2990" s="13" t="s">
        <v>1022</v>
      </c>
    </row>
    <row r="2991" spans="1:8" ht="45" x14ac:dyDescent="0.25">
      <c r="A2991" s="1">
        <v>2987</v>
      </c>
      <c r="B2991" s="1">
        <v>37966</v>
      </c>
      <c r="C2991" t="s">
        <v>274</v>
      </c>
      <c r="D2991" s="8">
        <v>41330</v>
      </c>
      <c r="E2991" s="1">
        <v>40</v>
      </c>
      <c r="F2991" s="2">
        <v>2315565</v>
      </c>
      <c r="G2991" s="2">
        <v>51975084</v>
      </c>
      <c r="H2991" s="13" t="s">
        <v>1022</v>
      </c>
    </row>
    <row r="2992" spans="1:8" ht="45" x14ac:dyDescent="0.25">
      <c r="A2992" s="1">
        <v>2988</v>
      </c>
      <c r="B2992" s="1">
        <v>37641</v>
      </c>
      <c r="C2992" t="s">
        <v>274</v>
      </c>
      <c r="D2992" s="8">
        <v>41330</v>
      </c>
      <c r="E2992" s="1">
        <v>320</v>
      </c>
      <c r="F2992" s="2">
        <v>2315565</v>
      </c>
      <c r="G2992" s="2">
        <v>50900606</v>
      </c>
      <c r="H2992" s="13" t="s">
        <v>1022</v>
      </c>
    </row>
    <row r="2993" spans="1:8" ht="45" x14ac:dyDescent="0.25">
      <c r="A2993" s="1">
        <v>2989</v>
      </c>
      <c r="B2993" s="1">
        <v>37639</v>
      </c>
      <c r="C2993" t="s">
        <v>274</v>
      </c>
      <c r="D2993" s="8">
        <v>41330</v>
      </c>
      <c r="E2993" s="1">
        <v>320</v>
      </c>
      <c r="F2993" s="2">
        <v>2315565</v>
      </c>
      <c r="G2993" s="2">
        <v>79529643</v>
      </c>
      <c r="H2993" s="13" t="s">
        <v>1022</v>
      </c>
    </row>
    <row r="2994" spans="1:8" ht="45" x14ac:dyDescent="0.25">
      <c r="A2994" s="1">
        <v>2990</v>
      </c>
      <c r="B2994" s="1">
        <v>37638</v>
      </c>
      <c r="C2994" t="s">
        <v>274</v>
      </c>
      <c r="D2994" s="8">
        <v>41330</v>
      </c>
      <c r="E2994" s="1">
        <v>320</v>
      </c>
      <c r="F2994" s="2">
        <v>2315565</v>
      </c>
      <c r="G2994" s="2">
        <v>50900606</v>
      </c>
      <c r="H2994" s="13" t="s">
        <v>1022</v>
      </c>
    </row>
    <row r="2995" spans="1:8" ht="45" x14ac:dyDescent="0.25">
      <c r="A2995" s="1">
        <v>2991</v>
      </c>
      <c r="B2995" s="1">
        <v>37637</v>
      </c>
      <c r="C2995" t="s">
        <v>274</v>
      </c>
      <c r="D2995" s="8">
        <v>41330</v>
      </c>
      <c r="E2995" s="1">
        <v>320</v>
      </c>
      <c r="F2995" s="2">
        <v>2315565</v>
      </c>
      <c r="G2995" s="2">
        <v>52118411</v>
      </c>
      <c r="H2995" s="13" t="s">
        <v>1022</v>
      </c>
    </row>
    <row r="2996" spans="1:8" ht="45" x14ac:dyDescent="0.25">
      <c r="A2996" s="1">
        <v>2992</v>
      </c>
      <c r="B2996" s="1">
        <v>38015</v>
      </c>
      <c r="C2996" t="s">
        <v>274</v>
      </c>
      <c r="D2996" s="8">
        <v>41330</v>
      </c>
      <c r="E2996" s="1">
        <v>61</v>
      </c>
      <c r="F2996" s="2">
        <v>2315565</v>
      </c>
      <c r="G2996" s="2">
        <v>19369343</v>
      </c>
      <c r="H2996" s="13" t="s">
        <v>1022</v>
      </c>
    </row>
    <row r="2997" spans="1:8" ht="45" x14ac:dyDescent="0.25">
      <c r="A2997" s="1">
        <v>2993</v>
      </c>
      <c r="B2997" s="1">
        <v>37645</v>
      </c>
      <c r="C2997" t="s">
        <v>274</v>
      </c>
      <c r="D2997" s="8">
        <v>41330</v>
      </c>
      <c r="E2997" s="1">
        <v>320</v>
      </c>
      <c r="F2997" s="2">
        <v>2315565</v>
      </c>
      <c r="G2997" s="2">
        <v>11407584</v>
      </c>
      <c r="H2997" s="13" t="s">
        <v>1022</v>
      </c>
    </row>
    <row r="2998" spans="1:8" ht="45" x14ac:dyDescent="0.25">
      <c r="A2998" s="1">
        <v>2994</v>
      </c>
      <c r="B2998" s="1">
        <v>37644</v>
      </c>
      <c r="C2998" t="s">
        <v>274</v>
      </c>
      <c r="D2998" s="8">
        <v>41330</v>
      </c>
      <c r="E2998" s="1">
        <v>320</v>
      </c>
      <c r="F2998" s="2">
        <v>2315565</v>
      </c>
      <c r="G2998" s="2">
        <v>79432882</v>
      </c>
      <c r="H2998" s="13" t="s">
        <v>1022</v>
      </c>
    </row>
    <row r="2999" spans="1:8" ht="45" x14ac:dyDescent="0.25">
      <c r="A2999" s="1">
        <v>2995</v>
      </c>
      <c r="B2999" s="1">
        <v>37643</v>
      </c>
      <c r="C2999" t="s">
        <v>274</v>
      </c>
      <c r="D2999" s="8">
        <v>41330</v>
      </c>
      <c r="E2999" s="1">
        <v>200</v>
      </c>
      <c r="F2999" s="2">
        <v>2315565</v>
      </c>
      <c r="G2999" s="2">
        <v>39531130</v>
      </c>
      <c r="H2999" s="13" t="s">
        <v>1022</v>
      </c>
    </row>
    <row r="3000" spans="1:8" ht="45" x14ac:dyDescent="0.25">
      <c r="A3000" s="1">
        <v>2996</v>
      </c>
      <c r="B3000" s="1">
        <v>37642</v>
      </c>
      <c r="C3000" t="s">
        <v>274</v>
      </c>
      <c r="D3000" s="8">
        <v>41330</v>
      </c>
      <c r="E3000" s="1">
        <v>400</v>
      </c>
      <c r="F3000" s="2">
        <v>2315565</v>
      </c>
      <c r="G3000" s="2">
        <v>23493938</v>
      </c>
      <c r="H3000" s="13" t="s">
        <v>1022</v>
      </c>
    </row>
    <row r="3001" spans="1:8" ht="45" x14ac:dyDescent="0.25">
      <c r="A3001" s="1">
        <v>2997</v>
      </c>
      <c r="B3001" s="1">
        <v>37930</v>
      </c>
      <c r="C3001" t="s">
        <v>274</v>
      </c>
      <c r="D3001" s="8">
        <v>41330</v>
      </c>
      <c r="E3001" s="1">
        <v>220</v>
      </c>
      <c r="F3001" s="2">
        <v>2315565</v>
      </c>
      <c r="G3001" s="2">
        <v>52902930</v>
      </c>
      <c r="H3001" s="13" t="s">
        <v>1022</v>
      </c>
    </row>
    <row r="3002" spans="1:8" ht="45" x14ac:dyDescent="0.25">
      <c r="A3002" s="1">
        <v>2998</v>
      </c>
      <c r="B3002" s="1">
        <v>37666</v>
      </c>
      <c r="C3002" t="s">
        <v>274</v>
      </c>
      <c r="D3002" s="8">
        <v>41330</v>
      </c>
      <c r="E3002" s="1">
        <v>90</v>
      </c>
      <c r="F3002" s="2">
        <v>2315565</v>
      </c>
      <c r="G3002" s="2">
        <v>19236019</v>
      </c>
      <c r="H3002" s="13" t="s">
        <v>1022</v>
      </c>
    </row>
    <row r="3003" spans="1:8" ht="45" x14ac:dyDescent="0.25">
      <c r="A3003" s="1">
        <v>2999</v>
      </c>
      <c r="B3003" s="1">
        <v>37665</v>
      </c>
      <c r="C3003" t="s">
        <v>274</v>
      </c>
      <c r="D3003" s="8">
        <v>41330</v>
      </c>
      <c r="E3003" s="1">
        <v>90</v>
      </c>
      <c r="F3003" s="2">
        <v>2315565</v>
      </c>
      <c r="G3003" s="2">
        <v>19236019</v>
      </c>
      <c r="H3003" s="13" t="s">
        <v>1022</v>
      </c>
    </row>
    <row r="3004" spans="1:8" ht="45" x14ac:dyDescent="0.25">
      <c r="A3004" s="1">
        <v>3000</v>
      </c>
      <c r="B3004" s="1">
        <v>37664</v>
      </c>
      <c r="C3004" t="s">
        <v>274</v>
      </c>
      <c r="D3004" s="8">
        <v>41330</v>
      </c>
      <c r="E3004" s="1">
        <v>70</v>
      </c>
      <c r="F3004" s="2">
        <v>2315565</v>
      </c>
      <c r="G3004" s="2">
        <v>1026589180</v>
      </c>
      <c r="H3004" s="13" t="s">
        <v>1022</v>
      </c>
    </row>
    <row r="3005" spans="1:8" ht="45" x14ac:dyDescent="0.25">
      <c r="A3005" s="1">
        <v>3001</v>
      </c>
      <c r="B3005" s="1">
        <v>37663</v>
      </c>
      <c r="C3005" t="s">
        <v>274</v>
      </c>
      <c r="D3005" s="8">
        <v>41330</v>
      </c>
      <c r="E3005" s="1">
        <v>70</v>
      </c>
      <c r="F3005" s="2">
        <v>2315565</v>
      </c>
      <c r="G3005" s="2">
        <v>52470169</v>
      </c>
      <c r="H3005" s="13" t="s">
        <v>1022</v>
      </c>
    </row>
    <row r="3006" spans="1:8" ht="45" x14ac:dyDescent="0.25">
      <c r="A3006" s="1">
        <v>3002</v>
      </c>
      <c r="B3006" s="1">
        <v>37662</v>
      </c>
      <c r="C3006" t="s">
        <v>274</v>
      </c>
      <c r="D3006" s="8">
        <v>41330</v>
      </c>
      <c r="E3006" s="1">
        <v>70</v>
      </c>
      <c r="F3006" s="2">
        <v>2315565</v>
      </c>
      <c r="G3006" s="2">
        <v>1010173073</v>
      </c>
      <c r="H3006" s="13" t="s">
        <v>1022</v>
      </c>
    </row>
    <row r="3007" spans="1:8" ht="45" x14ac:dyDescent="0.25">
      <c r="A3007" s="1">
        <v>3003</v>
      </c>
      <c r="B3007" s="1">
        <v>37661</v>
      </c>
      <c r="C3007" t="s">
        <v>274</v>
      </c>
      <c r="D3007" s="8">
        <v>41330</v>
      </c>
      <c r="E3007" s="1">
        <v>320</v>
      </c>
      <c r="F3007" s="2">
        <v>2315565</v>
      </c>
      <c r="G3007" s="2">
        <v>79942098</v>
      </c>
      <c r="H3007" s="13" t="s">
        <v>1022</v>
      </c>
    </row>
    <row r="3008" spans="1:8" ht="45" x14ac:dyDescent="0.25">
      <c r="A3008" s="1">
        <v>3004</v>
      </c>
      <c r="B3008" s="1">
        <v>37660</v>
      </c>
      <c r="C3008" t="s">
        <v>274</v>
      </c>
      <c r="D3008" s="8">
        <v>41330</v>
      </c>
      <c r="E3008" s="1">
        <v>50</v>
      </c>
      <c r="F3008" s="2">
        <v>2315565</v>
      </c>
      <c r="G3008" s="2">
        <v>39747818</v>
      </c>
      <c r="H3008" s="13" t="s">
        <v>1022</v>
      </c>
    </row>
    <row r="3009" spans="1:8" ht="45" x14ac:dyDescent="0.25">
      <c r="A3009" s="1">
        <v>3005</v>
      </c>
      <c r="B3009" s="1">
        <v>37659</v>
      </c>
      <c r="C3009" t="s">
        <v>274</v>
      </c>
      <c r="D3009" s="8">
        <v>41330</v>
      </c>
      <c r="E3009" s="1">
        <v>50</v>
      </c>
      <c r="F3009" s="2">
        <v>2315565</v>
      </c>
      <c r="G3009" s="2">
        <v>39699325</v>
      </c>
      <c r="H3009" s="13" t="s">
        <v>1022</v>
      </c>
    </row>
    <row r="3010" spans="1:8" ht="45" x14ac:dyDescent="0.25">
      <c r="A3010" s="1">
        <v>3006</v>
      </c>
      <c r="B3010" s="1">
        <v>37640</v>
      </c>
      <c r="C3010" t="s">
        <v>274</v>
      </c>
      <c r="D3010" s="8">
        <v>41330</v>
      </c>
      <c r="E3010" s="1">
        <v>320</v>
      </c>
      <c r="F3010" s="2">
        <v>2315565</v>
      </c>
      <c r="G3010" s="2">
        <v>51794144</v>
      </c>
      <c r="H3010" s="13" t="s">
        <v>1022</v>
      </c>
    </row>
    <row r="3011" spans="1:8" ht="45" x14ac:dyDescent="0.25">
      <c r="A3011" s="1">
        <v>3007</v>
      </c>
      <c r="B3011" s="1">
        <v>37965</v>
      </c>
      <c r="C3011" t="s">
        <v>274</v>
      </c>
      <c r="D3011" s="8">
        <v>41330</v>
      </c>
      <c r="E3011" s="1">
        <v>122</v>
      </c>
      <c r="F3011" s="2">
        <v>2315565</v>
      </c>
      <c r="G3011" s="2">
        <v>79352049</v>
      </c>
      <c r="H3011" s="13" t="s">
        <v>1022</v>
      </c>
    </row>
    <row r="3012" spans="1:8" ht="45" x14ac:dyDescent="0.25">
      <c r="A3012" s="1">
        <v>3008</v>
      </c>
      <c r="B3012" s="1">
        <v>37636</v>
      </c>
      <c r="C3012" t="s">
        <v>274</v>
      </c>
      <c r="D3012" s="8">
        <v>41330</v>
      </c>
      <c r="E3012" s="1">
        <v>320</v>
      </c>
      <c r="F3012" s="2">
        <v>2315565</v>
      </c>
      <c r="G3012" s="2">
        <v>7218215</v>
      </c>
      <c r="H3012" s="13" t="s">
        <v>1022</v>
      </c>
    </row>
    <row r="3013" spans="1:8" ht="45" x14ac:dyDescent="0.25">
      <c r="A3013" s="1">
        <v>3009</v>
      </c>
      <c r="B3013" s="1">
        <v>37964</v>
      </c>
      <c r="C3013" t="s">
        <v>274</v>
      </c>
      <c r="D3013" s="8">
        <v>41330</v>
      </c>
      <c r="E3013" s="1">
        <v>300</v>
      </c>
      <c r="F3013" s="2">
        <v>2315565</v>
      </c>
      <c r="G3013" s="2">
        <v>18903456</v>
      </c>
      <c r="H3013" s="13" t="s">
        <v>1022</v>
      </c>
    </row>
    <row r="3014" spans="1:8" ht="45" x14ac:dyDescent="0.25">
      <c r="A3014" s="1">
        <v>3010</v>
      </c>
      <c r="B3014" s="1">
        <v>37963</v>
      </c>
      <c r="C3014" t="s">
        <v>274</v>
      </c>
      <c r="D3014" s="8">
        <v>41330</v>
      </c>
      <c r="E3014" s="1">
        <v>213</v>
      </c>
      <c r="F3014" s="2">
        <v>2315565</v>
      </c>
      <c r="G3014" s="2">
        <v>52854550</v>
      </c>
      <c r="H3014" s="13" t="s">
        <v>1022</v>
      </c>
    </row>
    <row r="3015" spans="1:8" ht="45" x14ac:dyDescent="0.25">
      <c r="A3015" s="1">
        <v>3011</v>
      </c>
      <c r="B3015" s="1">
        <v>37962</v>
      </c>
      <c r="C3015" t="s">
        <v>274</v>
      </c>
      <c r="D3015" s="8">
        <v>41330</v>
      </c>
      <c r="E3015" s="1">
        <v>310</v>
      </c>
      <c r="F3015" s="2">
        <v>2315565</v>
      </c>
      <c r="G3015" s="2">
        <v>80419122</v>
      </c>
      <c r="H3015" s="13" t="s">
        <v>1022</v>
      </c>
    </row>
    <row r="3016" spans="1:8" ht="45" x14ac:dyDescent="0.25">
      <c r="A3016" s="1">
        <v>3012</v>
      </c>
      <c r="B3016" s="1">
        <v>37961</v>
      </c>
      <c r="C3016" t="s">
        <v>274</v>
      </c>
      <c r="D3016" s="8">
        <v>41330</v>
      </c>
      <c r="E3016" s="1">
        <v>62</v>
      </c>
      <c r="F3016" s="2">
        <v>2315565</v>
      </c>
      <c r="G3016" s="2">
        <v>74301647</v>
      </c>
      <c r="H3016" s="13" t="s">
        <v>1022</v>
      </c>
    </row>
    <row r="3017" spans="1:8" ht="45" x14ac:dyDescent="0.25">
      <c r="A3017" s="1">
        <v>3013</v>
      </c>
      <c r="B3017" s="1">
        <v>37594</v>
      </c>
      <c r="C3017" t="s">
        <v>274</v>
      </c>
      <c r="D3017" s="8">
        <v>41330</v>
      </c>
      <c r="E3017" s="1">
        <v>100</v>
      </c>
      <c r="F3017" s="2">
        <v>2315565</v>
      </c>
      <c r="G3017" s="2">
        <v>1136879528</v>
      </c>
      <c r="H3017" s="13" t="s">
        <v>1022</v>
      </c>
    </row>
    <row r="3018" spans="1:8" ht="45" x14ac:dyDescent="0.25">
      <c r="A3018" s="1">
        <v>3014</v>
      </c>
      <c r="B3018" s="1">
        <v>37593</v>
      </c>
      <c r="C3018" t="s">
        <v>274</v>
      </c>
      <c r="D3018" s="8">
        <v>41330</v>
      </c>
      <c r="E3018" s="1">
        <v>220</v>
      </c>
      <c r="F3018" s="2">
        <v>2315565</v>
      </c>
      <c r="G3018" s="2">
        <v>19475373</v>
      </c>
      <c r="H3018" s="13" t="s">
        <v>1022</v>
      </c>
    </row>
    <row r="3019" spans="1:8" ht="45" x14ac:dyDescent="0.25">
      <c r="A3019" s="1">
        <v>3015</v>
      </c>
      <c r="B3019" s="1">
        <v>37592</v>
      </c>
      <c r="C3019" t="s">
        <v>274</v>
      </c>
      <c r="D3019" s="8">
        <v>41330</v>
      </c>
      <c r="E3019" s="1">
        <v>321</v>
      </c>
      <c r="F3019" s="2">
        <v>2315565</v>
      </c>
      <c r="G3019" s="2">
        <v>1020715229</v>
      </c>
      <c r="H3019" s="13" t="s">
        <v>1022</v>
      </c>
    </row>
    <row r="3020" spans="1:8" ht="45" x14ac:dyDescent="0.25">
      <c r="A3020" s="1">
        <v>3016</v>
      </c>
      <c r="B3020" s="1">
        <v>37591</v>
      </c>
      <c r="C3020" t="s">
        <v>274</v>
      </c>
      <c r="D3020" s="8">
        <v>41330</v>
      </c>
      <c r="E3020" s="1">
        <v>320</v>
      </c>
      <c r="F3020" s="2">
        <v>2315565</v>
      </c>
      <c r="G3020" s="2">
        <v>1019020943</v>
      </c>
      <c r="H3020" s="13" t="s">
        <v>1022</v>
      </c>
    </row>
    <row r="3021" spans="1:8" ht="45" x14ac:dyDescent="0.25">
      <c r="A3021" s="1">
        <v>3017</v>
      </c>
      <c r="B3021" s="1">
        <v>37590</v>
      </c>
      <c r="C3021" t="s">
        <v>274</v>
      </c>
      <c r="D3021" s="8">
        <v>41330</v>
      </c>
      <c r="E3021" s="1">
        <v>40</v>
      </c>
      <c r="F3021" s="2">
        <v>2315565</v>
      </c>
      <c r="G3021" s="2">
        <v>52327025</v>
      </c>
      <c r="H3021" s="13" t="s">
        <v>1022</v>
      </c>
    </row>
    <row r="3022" spans="1:8" ht="45" x14ac:dyDescent="0.25">
      <c r="A3022" s="1">
        <v>3018</v>
      </c>
      <c r="B3022" s="1">
        <v>37589</v>
      </c>
      <c r="C3022" t="s">
        <v>274</v>
      </c>
      <c r="D3022" s="8">
        <v>41330</v>
      </c>
      <c r="E3022" s="1">
        <v>220</v>
      </c>
      <c r="F3022" s="2">
        <v>2315565</v>
      </c>
      <c r="G3022" s="2">
        <v>52848282</v>
      </c>
      <c r="H3022" s="13" t="s">
        <v>1022</v>
      </c>
    </row>
    <row r="3023" spans="1:8" ht="45" x14ac:dyDescent="0.25">
      <c r="A3023" s="1">
        <v>3019</v>
      </c>
      <c r="B3023" s="1">
        <v>37588</v>
      </c>
      <c r="C3023" t="s">
        <v>274</v>
      </c>
      <c r="D3023" s="8">
        <v>41330</v>
      </c>
      <c r="E3023" s="1">
        <v>220</v>
      </c>
      <c r="F3023" s="2">
        <v>2315565</v>
      </c>
      <c r="G3023" s="2">
        <v>80491433</v>
      </c>
      <c r="H3023" s="13" t="s">
        <v>1022</v>
      </c>
    </row>
    <row r="3024" spans="1:8" ht="45" x14ac:dyDescent="0.25">
      <c r="A3024" s="1">
        <v>3020</v>
      </c>
      <c r="B3024" s="1">
        <v>37628</v>
      </c>
      <c r="C3024" t="s">
        <v>274</v>
      </c>
      <c r="D3024" s="8">
        <v>41330</v>
      </c>
      <c r="E3024" s="1">
        <v>300</v>
      </c>
      <c r="F3024" s="2">
        <v>2315565</v>
      </c>
      <c r="G3024" s="2">
        <v>41653652</v>
      </c>
      <c r="H3024" s="13" t="s">
        <v>1022</v>
      </c>
    </row>
    <row r="3025" spans="1:8" ht="45" x14ac:dyDescent="0.25">
      <c r="A3025" s="1">
        <v>3021</v>
      </c>
      <c r="B3025" s="1">
        <v>37627</v>
      </c>
      <c r="C3025" t="s">
        <v>274</v>
      </c>
      <c r="D3025" s="8">
        <v>41330</v>
      </c>
      <c r="E3025" s="1">
        <v>321</v>
      </c>
      <c r="F3025" s="2">
        <v>2315565</v>
      </c>
      <c r="G3025" s="2">
        <v>51748080</v>
      </c>
      <c r="H3025" s="13" t="s">
        <v>1022</v>
      </c>
    </row>
    <row r="3026" spans="1:8" ht="45" x14ac:dyDescent="0.25">
      <c r="A3026" s="1">
        <v>3022</v>
      </c>
      <c r="B3026" s="1">
        <v>37626</v>
      </c>
      <c r="C3026" t="s">
        <v>274</v>
      </c>
      <c r="D3026" s="8">
        <v>41330</v>
      </c>
      <c r="E3026" s="1">
        <v>321</v>
      </c>
      <c r="F3026" s="2">
        <v>2315565</v>
      </c>
      <c r="G3026" s="2">
        <v>51748080</v>
      </c>
      <c r="H3026" s="13" t="s">
        <v>1022</v>
      </c>
    </row>
    <row r="3027" spans="1:8" ht="45" x14ac:dyDescent="0.25">
      <c r="A3027" s="1">
        <v>3023</v>
      </c>
      <c r="B3027" s="1">
        <v>37625</v>
      </c>
      <c r="C3027" t="s">
        <v>274</v>
      </c>
      <c r="D3027" s="8">
        <v>41330</v>
      </c>
      <c r="E3027" s="1">
        <v>400</v>
      </c>
      <c r="F3027" s="2">
        <v>2315565</v>
      </c>
      <c r="G3027" s="2">
        <v>39522867</v>
      </c>
      <c r="H3027" s="13" t="s">
        <v>1022</v>
      </c>
    </row>
    <row r="3028" spans="1:8" ht="45" x14ac:dyDescent="0.25">
      <c r="A3028" s="1">
        <v>3024</v>
      </c>
      <c r="B3028" s="1">
        <v>37624</v>
      </c>
      <c r="C3028" t="s">
        <v>274</v>
      </c>
      <c r="D3028" s="8">
        <v>41330</v>
      </c>
      <c r="E3028" s="1">
        <v>200</v>
      </c>
      <c r="F3028" s="2">
        <v>2315565</v>
      </c>
      <c r="G3028" s="2">
        <v>52015310</v>
      </c>
      <c r="H3028" s="13" t="s">
        <v>1022</v>
      </c>
    </row>
    <row r="3029" spans="1:8" ht="45" x14ac:dyDescent="0.25">
      <c r="A3029" s="1">
        <v>3025</v>
      </c>
      <c r="B3029" s="1">
        <v>37623</v>
      </c>
      <c r="C3029" t="s">
        <v>274</v>
      </c>
      <c r="D3029" s="8">
        <v>41330</v>
      </c>
      <c r="E3029" s="1">
        <v>400</v>
      </c>
      <c r="F3029" s="2">
        <v>2315565</v>
      </c>
      <c r="G3029" s="2">
        <v>66834345</v>
      </c>
      <c r="H3029" s="13" t="s">
        <v>1022</v>
      </c>
    </row>
    <row r="3030" spans="1:8" ht="45" x14ac:dyDescent="0.25">
      <c r="A3030" s="1">
        <v>3026</v>
      </c>
      <c r="B3030" s="1">
        <v>37622</v>
      </c>
      <c r="C3030" t="s">
        <v>274</v>
      </c>
      <c r="D3030" s="8">
        <v>41330</v>
      </c>
      <c r="E3030" s="1">
        <v>400</v>
      </c>
      <c r="F3030" s="2">
        <v>2315565</v>
      </c>
      <c r="G3030" s="2">
        <v>39522867</v>
      </c>
      <c r="H3030" s="13" t="s">
        <v>1022</v>
      </c>
    </row>
    <row r="3031" spans="1:8" ht="45" x14ac:dyDescent="0.25">
      <c r="A3031" s="1">
        <v>3027</v>
      </c>
      <c r="B3031" s="1">
        <v>37621</v>
      </c>
      <c r="C3031" t="s">
        <v>274</v>
      </c>
      <c r="D3031" s="8">
        <v>41330</v>
      </c>
      <c r="E3031" s="1">
        <v>400</v>
      </c>
      <c r="F3031" s="2">
        <v>2315565</v>
      </c>
      <c r="G3031" s="2">
        <v>79627029</v>
      </c>
      <c r="H3031" s="13" t="s">
        <v>1022</v>
      </c>
    </row>
    <row r="3032" spans="1:8" ht="45" x14ac:dyDescent="0.25">
      <c r="A3032" s="1">
        <v>3028</v>
      </c>
      <c r="B3032" s="1">
        <v>37620</v>
      </c>
      <c r="C3032" t="s">
        <v>274</v>
      </c>
      <c r="D3032" s="8">
        <v>41330</v>
      </c>
      <c r="E3032" s="1">
        <v>210</v>
      </c>
      <c r="F3032" s="2">
        <v>2315565</v>
      </c>
      <c r="G3032" s="2">
        <v>79688038</v>
      </c>
      <c r="H3032" s="13" t="s">
        <v>1022</v>
      </c>
    </row>
    <row r="3033" spans="1:8" ht="45" x14ac:dyDescent="0.25">
      <c r="A3033" s="1">
        <v>3029</v>
      </c>
      <c r="B3033" s="1">
        <v>37577</v>
      </c>
      <c r="C3033" t="s">
        <v>274</v>
      </c>
      <c r="D3033" s="8">
        <v>41330</v>
      </c>
      <c r="E3033" s="1">
        <v>220</v>
      </c>
      <c r="F3033" s="2">
        <v>2315565</v>
      </c>
      <c r="G3033" s="2">
        <v>3172698</v>
      </c>
      <c r="H3033" s="13" t="s">
        <v>1022</v>
      </c>
    </row>
    <row r="3034" spans="1:8" ht="45" x14ac:dyDescent="0.25">
      <c r="A3034" s="1">
        <v>3030</v>
      </c>
      <c r="B3034" s="1">
        <v>37576</v>
      </c>
      <c r="C3034" t="s">
        <v>274</v>
      </c>
      <c r="D3034" s="8">
        <v>41330</v>
      </c>
      <c r="E3034" s="1">
        <v>220</v>
      </c>
      <c r="F3034" s="2">
        <v>2315565</v>
      </c>
      <c r="G3034" s="2">
        <v>52552150</v>
      </c>
      <c r="H3034" s="13" t="s">
        <v>1022</v>
      </c>
    </row>
    <row r="3035" spans="1:8" ht="45" x14ac:dyDescent="0.25">
      <c r="A3035" s="1">
        <v>3031</v>
      </c>
      <c r="B3035" s="1">
        <v>37575</v>
      </c>
      <c r="C3035" t="s">
        <v>274</v>
      </c>
      <c r="D3035" s="8">
        <v>41330</v>
      </c>
      <c r="E3035" s="1">
        <v>220</v>
      </c>
      <c r="F3035" s="2">
        <v>2315565</v>
      </c>
      <c r="G3035" s="2">
        <v>51922683</v>
      </c>
      <c r="H3035" s="13" t="s">
        <v>1022</v>
      </c>
    </row>
    <row r="3036" spans="1:8" ht="45" x14ac:dyDescent="0.25">
      <c r="A3036" s="1">
        <v>3032</v>
      </c>
      <c r="B3036" s="1">
        <v>37574</v>
      </c>
      <c r="C3036" t="s">
        <v>274</v>
      </c>
      <c r="D3036" s="8">
        <v>41330</v>
      </c>
      <c r="E3036" s="1">
        <v>220</v>
      </c>
      <c r="F3036" s="2">
        <v>2315565</v>
      </c>
      <c r="G3036" s="2">
        <v>51931821</v>
      </c>
      <c r="H3036" s="13" t="s">
        <v>1022</v>
      </c>
    </row>
    <row r="3037" spans="1:8" ht="45" x14ac:dyDescent="0.25">
      <c r="A3037" s="1">
        <v>3033</v>
      </c>
      <c r="B3037" s="1">
        <v>37573</v>
      </c>
      <c r="C3037" t="s">
        <v>274</v>
      </c>
      <c r="D3037" s="8">
        <v>41330</v>
      </c>
      <c r="E3037" s="1">
        <v>200</v>
      </c>
      <c r="F3037" s="2">
        <v>2315565</v>
      </c>
      <c r="G3037" s="2">
        <v>51716294</v>
      </c>
      <c r="H3037" s="13" t="s">
        <v>1022</v>
      </c>
    </row>
    <row r="3038" spans="1:8" ht="45" x14ac:dyDescent="0.25">
      <c r="A3038" s="1">
        <v>3034</v>
      </c>
      <c r="B3038" s="1">
        <v>37572</v>
      </c>
      <c r="C3038" t="s">
        <v>274</v>
      </c>
      <c r="D3038" s="8">
        <v>41330</v>
      </c>
      <c r="E3038" s="1">
        <v>200</v>
      </c>
      <c r="F3038" s="2">
        <v>2315565</v>
      </c>
      <c r="G3038" s="2">
        <v>41514634</v>
      </c>
      <c r="H3038" s="13" t="s">
        <v>1022</v>
      </c>
    </row>
    <row r="3039" spans="1:8" ht="45" x14ac:dyDescent="0.25">
      <c r="A3039" s="1">
        <v>3035</v>
      </c>
      <c r="B3039" s="1">
        <v>37571</v>
      </c>
      <c r="C3039" t="s">
        <v>274</v>
      </c>
      <c r="D3039" s="8">
        <v>41330</v>
      </c>
      <c r="E3039" s="1">
        <v>200</v>
      </c>
      <c r="F3039" s="2">
        <v>2315565</v>
      </c>
      <c r="G3039" s="2">
        <v>80491302</v>
      </c>
      <c r="H3039" s="13" t="s">
        <v>1022</v>
      </c>
    </row>
    <row r="3040" spans="1:8" ht="45" x14ac:dyDescent="0.25">
      <c r="A3040" s="1">
        <v>3036</v>
      </c>
      <c r="B3040" s="1">
        <v>37570</v>
      </c>
      <c r="C3040" t="s">
        <v>274</v>
      </c>
      <c r="D3040" s="8">
        <v>41330</v>
      </c>
      <c r="E3040" s="1">
        <v>220</v>
      </c>
      <c r="F3040" s="2">
        <v>2315565</v>
      </c>
      <c r="G3040" s="2">
        <v>40037138</v>
      </c>
      <c r="H3040" s="13" t="s">
        <v>1022</v>
      </c>
    </row>
    <row r="3041" spans="1:8" ht="45" x14ac:dyDescent="0.25">
      <c r="A3041" s="1">
        <v>3037</v>
      </c>
      <c r="B3041" s="1">
        <v>37739</v>
      </c>
      <c r="C3041" t="s">
        <v>274</v>
      </c>
      <c r="D3041" s="8">
        <v>41330</v>
      </c>
      <c r="E3041" s="1">
        <v>61</v>
      </c>
      <c r="F3041" s="2">
        <v>2315565</v>
      </c>
      <c r="G3041" s="2">
        <v>41633513</v>
      </c>
      <c r="H3041" s="13" t="s">
        <v>1022</v>
      </c>
    </row>
    <row r="3042" spans="1:8" ht="45" x14ac:dyDescent="0.25">
      <c r="A3042" s="1">
        <v>3038</v>
      </c>
      <c r="B3042" s="1">
        <v>37885</v>
      </c>
      <c r="C3042" t="s">
        <v>274</v>
      </c>
      <c r="D3042" s="8">
        <v>41330</v>
      </c>
      <c r="E3042" s="1">
        <v>210</v>
      </c>
      <c r="F3042" s="2">
        <v>2315565</v>
      </c>
      <c r="G3042" s="2">
        <v>51811591</v>
      </c>
      <c r="H3042" s="13" t="s">
        <v>1022</v>
      </c>
    </row>
    <row r="3043" spans="1:8" ht="45" x14ac:dyDescent="0.25">
      <c r="A3043" s="1">
        <v>3039</v>
      </c>
      <c r="B3043" s="1">
        <v>37732</v>
      </c>
      <c r="C3043" t="s">
        <v>274</v>
      </c>
      <c r="D3043" s="8">
        <v>41330</v>
      </c>
      <c r="E3043" s="1">
        <v>321</v>
      </c>
      <c r="F3043" s="2">
        <v>2315565</v>
      </c>
      <c r="G3043" s="2">
        <v>52072617</v>
      </c>
      <c r="H3043" s="13" t="s">
        <v>1022</v>
      </c>
    </row>
    <row r="3044" spans="1:8" ht="45" x14ac:dyDescent="0.25">
      <c r="A3044" s="1">
        <v>3040</v>
      </c>
      <c r="B3044" s="1">
        <v>37731</v>
      </c>
      <c r="C3044" t="s">
        <v>274</v>
      </c>
      <c r="D3044" s="8">
        <v>41330</v>
      </c>
      <c r="E3044" s="1">
        <v>132</v>
      </c>
      <c r="F3044" s="2">
        <v>2315565</v>
      </c>
      <c r="G3044" s="2">
        <v>79433127</v>
      </c>
      <c r="H3044" s="13" t="s">
        <v>1022</v>
      </c>
    </row>
    <row r="3045" spans="1:8" ht="45" x14ac:dyDescent="0.25">
      <c r="A3045" s="1">
        <v>3041</v>
      </c>
      <c r="B3045" s="1">
        <v>37730</v>
      </c>
      <c r="C3045" t="s">
        <v>274</v>
      </c>
      <c r="D3045" s="8">
        <v>41330</v>
      </c>
      <c r="E3045" s="1">
        <v>132</v>
      </c>
      <c r="F3045" s="2">
        <v>2315565</v>
      </c>
      <c r="G3045" s="2">
        <v>19372271</v>
      </c>
      <c r="H3045" s="13" t="s">
        <v>1022</v>
      </c>
    </row>
    <row r="3046" spans="1:8" ht="45" x14ac:dyDescent="0.25">
      <c r="A3046" s="1">
        <v>3042</v>
      </c>
      <c r="B3046" s="1">
        <v>37729</v>
      </c>
      <c r="C3046" t="s">
        <v>274</v>
      </c>
      <c r="D3046" s="8">
        <v>41330</v>
      </c>
      <c r="E3046" s="1">
        <v>132</v>
      </c>
      <c r="F3046" s="2">
        <v>2315565</v>
      </c>
      <c r="G3046" s="2">
        <v>35458313</v>
      </c>
      <c r="H3046" s="13" t="s">
        <v>1022</v>
      </c>
    </row>
    <row r="3047" spans="1:8" ht="45" x14ac:dyDescent="0.25">
      <c r="A3047" s="1">
        <v>3043</v>
      </c>
      <c r="B3047" s="1">
        <v>37728</v>
      </c>
      <c r="C3047" t="s">
        <v>274</v>
      </c>
      <c r="D3047" s="8">
        <v>41330</v>
      </c>
      <c r="E3047" s="1">
        <v>132</v>
      </c>
      <c r="F3047" s="2">
        <v>2315565</v>
      </c>
      <c r="G3047" s="2">
        <v>79433127</v>
      </c>
      <c r="H3047" s="13" t="s">
        <v>1022</v>
      </c>
    </row>
    <row r="3048" spans="1:8" ht="45" x14ac:dyDescent="0.25">
      <c r="A3048" s="1">
        <v>3044</v>
      </c>
      <c r="B3048" s="1">
        <v>37727</v>
      </c>
      <c r="C3048" t="s">
        <v>274</v>
      </c>
      <c r="D3048" s="8">
        <v>41330</v>
      </c>
      <c r="E3048" s="1">
        <v>132</v>
      </c>
      <c r="F3048" s="2">
        <v>2315565</v>
      </c>
      <c r="G3048" s="2">
        <v>79433127</v>
      </c>
      <c r="H3048" s="13" t="s">
        <v>1022</v>
      </c>
    </row>
    <row r="3049" spans="1:8" ht="45" x14ac:dyDescent="0.25">
      <c r="A3049" s="1">
        <v>3045</v>
      </c>
      <c r="B3049" s="1">
        <v>37726</v>
      </c>
      <c r="C3049" t="s">
        <v>274</v>
      </c>
      <c r="D3049" s="8">
        <v>41330</v>
      </c>
      <c r="E3049" s="1">
        <v>130</v>
      </c>
      <c r="F3049" s="2">
        <v>2315565</v>
      </c>
      <c r="G3049" s="2">
        <v>37924129</v>
      </c>
      <c r="H3049" s="13" t="s">
        <v>1022</v>
      </c>
    </row>
    <row r="3050" spans="1:8" ht="45" x14ac:dyDescent="0.25">
      <c r="A3050" s="1">
        <v>3046</v>
      </c>
      <c r="B3050" s="1">
        <v>38036</v>
      </c>
      <c r="C3050" t="s">
        <v>274</v>
      </c>
      <c r="D3050" s="8">
        <v>41330</v>
      </c>
      <c r="E3050" s="1">
        <v>213</v>
      </c>
      <c r="F3050" s="2">
        <v>2315565</v>
      </c>
      <c r="G3050" s="2">
        <v>52915453</v>
      </c>
      <c r="H3050" s="13" t="s">
        <v>1022</v>
      </c>
    </row>
    <row r="3051" spans="1:8" ht="45" x14ac:dyDescent="0.25">
      <c r="A3051" s="1">
        <v>3047</v>
      </c>
      <c r="B3051" s="1">
        <v>37827</v>
      </c>
      <c r="C3051" t="s">
        <v>274</v>
      </c>
      <c r="D3051" s="8">
        <v>41330</v>
      </c>
      <c r="E3051" s="1">
        <v>61</v>
      </c>
      <c r="F3051" s="2">
        <v>2315565</v>
      </c>
      <c r="G3051" s="2">
        <v>11189790</v>
      </c>
      <c r="H3051" s="13" t="s">
        <v>1022</v>
      </c>
    </row>
    <row r="3052" spans="1:8" ht="45" x14ac:dyDescent="0.25">
      <c r="A3052" s="1">
        <v>3048</v>
      </c>
      <c r="B3052" s="1">
        <v>37826</v>
      </c>
      <c r="C3052" t="s">
        <v>274</v>
      </c>
      <c r="D3052" s="8">
        <v>41330</v>
      </c>
      <c r="E3052" s="1">
        <v>320</v>
      </c>
      <c r="F3052" s="2">
        <v>2315565</v>
      </c>
      <c r="G3052" s="2">
        <v>80122293</v>
      </c>
      <c r="H3052" s="13" t="s">
        <v>1022</v>
      </c>
    </row>
    <row r="3053" spans="1:8" ht="45" x14ac:dyDescent="0.25">
      <c r="A3053" s="1">
        <v>3049</v>
      </c>
      <c r="B3053" s="1">
        <v>37837</v>
      </c>
      <c r="C3053" t="s">
        <v>274</v>
      </c>
      <c r="D3053" s="8">
        <v>41330</v>
      </c>
      <c r="E3053" s="1">
        <v>121</v>
      </c>
      <c r="F3053" s="2">
        <v>2315565</v>
      </c>
      <c r="G3053" s="2">
        <v>1030532877</v>
      </c>
      <c r="H3053" s="13" t="s">
        <v>1022</v>
      </c>
    </row>
    <row r="3054" spans="1:8" ht="45" x14ac:dyDescent="0.25">
      <c r="A3054" s="1">
        <v>3050</v>
      </c>
      <c r="B3054" s="1">
        <v>37649</v>
      </c>
      <c r="C3054" t="s">
        <v>274</v>
      </c>
      <c r="D3054" s="8">
        <v>41330</v>
      </c>
      <c r="E3054" s="1">
        <v>220</v>
      </c>
      <c r="F3054" s="2">
        <v>2315565</v>
      </c>
      <c r="G3054" s="2">
        <v>1136885570</v>
      </c>
      <c r="H3054" s="13" t="s">
        <v>1022</v>
      </c>
    </row>
    <row r="3055" spans="1:8" ht="45" x14ac:dyDescent="0.25">
      <c r="A3055" s="1">
        <v>3051</v>
      </c>
      <c r="B3055" s="1">
        <v>37648</v>
      </c>
      <c r="C3055" t="s">
        <v>274</v>
      </c>
      <c r="D3055" s="8">
        <v>41330</v>
      </c>
      <c r="E3055" s="1">
        <v>230</v>
      </c>
      <c r="F3055" s="2">
        <v>2315565</v>
      </c>
      <c r="G3055" s="2">
        <v>1088007967</v>
      </c>
      <c r="H3055" s="13" t="s">
        <v>1022</v>
      </c>
    </row>
    <row r="3056" spans="1:8" ht="45" x14ac:dyDescent="0.25">
      <c r="A3056" s="1">
        <v>3052</v>
      </c>
      <c r="B3056" s="1">
        <v>37647</v>
      </c>
      <c r="C3056" t="s">
        <v>274</v>
      </c>
      <c r="D3056" s="8">
        <v>41330</v>
      </c>
      <c r="E3056" s="1">
        <v>61</v>
      </c>
      <c r="F3056" s="2">
        <v>2315565</v>
      </c>
      <c r="G3056" s="2">
        <v>80411683</v>
      </c>
      <c r="H3056" s="13" t="s">
        <v>1022</v>
      </c>
    </row>
    <row r="3057" spans="1:8" ht="45" x14ac:dyDescent="0.25">
      <c r="A3057" s="1">
        <v>3053</v>
      </c>
      <c r="B3057" s="1">
        <v>37646</v>
      </c>
      <c r="C3057" t="s">
        <v>274</v>
      </c>
      <c r="D3057" s="8">
        <v>41330</v>
      </c>
      <c r="E3057" s="1">
        <v>320</v>
      </c>
      <c r="F3057" s="2">
        <v>2315565</v>
      </c>
      <c r="G3057" s="2">
        <v>50900606</v>
      </c>
      <c r="H3057" s="13" t="s">
        <v>1022</v>
      </c>
    </row>
    <row r="3058" spans="1:8" ht="45" x14ac:dyDescent="0.25">
      <c r="A3058" s="1">
        <v>3054</v>
      </c>
      <c r="B3058" s="1">
        <v>37587</v>
      </c>
      <c r="C3058" t="s">
        <v>274</v>
      </c>
      <c r="D3058" s="8">
        <v>41330</v>
      </c>
      <c r="E3058" s="1">
        <v>220</v>
      </c>
      <c r="F3058" s="2">
        <v>2315565</v>
      </c>
      <c r="G3058" s="2">
        <v>51593835</v>
      </c>
      <c r="H3058" s="13" t="s">
        <v>1022</v>
      </c>
    </row>
    <row r="3059" spans="1:8" ht="45" x14ac:dyDescent="0.25">
      <c r="A3059" s="1">
        <v>3055</v>
      </c>
      <c r="B3059" s="1">
        <v>37586</v>
      </c>
      <c r="C3059" t="s">
        <v>274</v>
      </c>
      <c r="D3059" s="8">
        <v>41330</v>
      </c>
      <c r="E3059" s="1">
        <v>220</v>
      </c>
      <c r="F3059" s="2">
        <v>2315565</v>
      </c>
      <c r="G3059" s="2">
        <v>52190642</v>
      </c>
      <c r="H3059" s="13" t="s">
        <v>1022</v>
      </c>
    </row>
    <row r="3060" spans="1:8" ht="45" x14ac:dyDescent="0.25">
      <c r="A3060" s="1">
        <v>3056</v>
      </c>
      <c r="B3060" s="1">
        <v>37825</v>
      </c>
      <c r="C3060" t="s">
        <v>274</v>
      </c>
      <c r="D3060" s="8">
        <v>41330</v>
      </c>
      <c r="E3060" s="1">
        <v>320</v>
      </c>
      <c r="F3060" s="2">
        <v>2315565</v>
      </c>
      <c r="G3060" s="2">
        <v>63549456</v>
      </c>
      <c r="H3060" s="13" t="s">
        <v>1022</v>
      </c>
    </row>
    <row r="3061" spans="1:8" ht="45" x14ac:dyDescent="0.25">
      <c r="A3061" s="1">
        <v>3057</v>
      </c>
      <c r="B3061" s="1">
        <v>37824</v>
      </c>
      <c r="C3061" t="s">
        <v>274</v>
      </c>
      <c r="D3061" s="8">
        <v>41330</v>
      </c>
      <c r="E3061" s="1">
        <v>400</v>
      </c>
      <c r="F3061" s="2">
        <v>2315565</v>
      </c>
      <c r="G3061" s="2">
        <v>79622423</v>
      </c>
      <c r="H3061" s="13" t="s">
        <v>1022</v>
      </c>
    </row>
    <row r="3062" spans="1:8" ht="45" x14ac:dyDescent="0.25">
      <c r="A3062" s="1">
        <v>3058</v>
      </c>
      <c r="B3062" s="1">
        <v>37823</v>
      </c>
      <c r="C3062" t="s">
        <v>274</v>
      </c>
      <c r="D3062" s="8">
        <v>41330</v>
      </c>
      <c r="E3062" s="1">
        <v>320</v>
      </c>
      <c r="F3062" s="2">
        <v>2315565</v>
      </c>
      <c r="G3062" s="2">
        <v>79850303</v>
      </c>
      <c r="H3062" s="13" t="s">
        <v>1022</v>
      </c>
    </row>
    <row r="3063" spans="1:8" ht="45" x14ac:dyDescent="0.25">
      <c r="A3063" s="1">
        <v>3059</v>
      </c>
      <c r="B3063" s="1">
        <v>37822</v>
      </c>
      <c r="C3063" t="s">
        <v>274</v>
      </c>
      <c r="D3063" s="8">
        <v>41330</v>
      </c>
      <c r="E3063" s="1">
        <v>320</v>
      </c>
      <c r="F3063" s="2">
        <v>2315565</v>
      </c>
      <c r="G3063" s="2">
        <v>21081763</v>
      </c>
      <c r="H3063" s="13" t="s">
        <v>1022</v>
      </c>
    </row>
    <row r="3064" spans="1:8" ht="45" x14ac:dyDescent="0.25">
      <c r="A3064" s="1">
        <v>3060</v>
      </c>
      <c r="B3064" s="1">
        <v>37821</v>
      </c>
      <c r="C3064" t="s">
        <v>274</v>
      </c>
      <c r="D3064" s="8">
        <v>41330</v>
      </c>
      <c r="E3064" s="1">
        <v>10</v>
      </c>
      <c r="F3064" s="2">
        <v>2315565</v>
      </c>
      <c r="G3064" s="2">
        <v>1020799106</v>
      </c>
      <c r="H3064" s="13" t="s">
        <v>1022</v>
      </c>
    </row>
    <row r="3065" spans="1:8" ht="45" x14ac:dyDescent="0.25">
      <c r="A3065" s="1">
        <v>3061</v>
      </c>
      <c r="B3065" s="1">
        <v>37685</v>
      </c>
      <c r="C3065" t="s">
        <v>274</v>
      </c>
      <c r="D3065" s="8">
        <v>41330</v>
      </c>
      <c r="E3065" s="1">
        <v>40</v>
      </c>
      <c r="F3065" s="2">
        <v>2315565</v>
      </c>
      <c r="G3065" s="2">
        <v>52775500</v>
      </c>
      <c r="H3065" s="13" t="s">
        <v>1022</v>
      </c>
    </row>
    <row r="3066" spans="1:8" ht="45" x14ac:dyDescent="0.25">
      <c r="A3066" s="1">
        <v>3062</v>
      </c>
      <c r="B3066" s="1">
        <v>37684</v>
      </c>
      <c r="C3066" t="s">
        <v>274</v>
      </c>
      <c r="D3066" s="8">
        <v>41330</v>
      </c>
      <c r="E3066" s="1">
        <v>62</v>
      </c>
      <c r="F3066" s="2">
        <v>2315565</v>
      </c>
      <c r="G3066" s="2">
        <v>52354950</v>
      </c>
      <c r="H3066" s="13" t="s">
        <v>1022</v>
      </c>
    </row>
    <row r="3067" spans="1:8" ht="45" x14ac:dyDescent="0.25">
      <c r="A3067" s="1">
        <v>3063</v>
      </c>
      <c r="B3067" s="1">
        <v>37683</v>
      </c>
      <c r="C3067" t="s">
        <v>274</v>
      </c>
      <c r="D3067" s="8">
        <v>41330</v>
      </c>
      <c r="E3067" s="1">
        <v>320</v>
      </c>
      <c r="F3067" s="2">
        <v>2315565</v>
      </c>
      <c r="G3067" s="2">
        <v>79321860</v>
      </c>
      <c r="H3067" s="13" t="s">
        <v>1022</v>
      </c>
    </row>
    <row r="3068" spans="1:8" ht="45" x14ac:dyDescent="0.25">
      <c r="A3068" s="1">
        <v>3064</v>
      </c>
      <c r="B3068" s="1">
        <v>37927</v>
      </c>
      <c r="C3068" t="s">
        <v>274</v>
      </c>
      <c r="D3068" s="8">
        <v>41330</v>
      </c>
      <c r="E3068" s="1">
        <v>300</v>
      </c>
      <c r="F3068" s="2">
        <v>2315565</v>
      </c>
      <c r="G3068" s="2">
        <v>79795632</v>
      </c>
      <c r="H3068" s="13" t="s">
        <v>1022</v>
      </c>
    </row>
    <row r="3069" spans="1:8" ht="45" x14ac:dyDescent="0.25">
      <c r="A3069" s="1">
        <v>3065</v>
      </c>
      <c r="B3069" s="1">
        <v>37926</v>
      </c>
      <c r="C3069" t="s">
        <v>274</v>
      </c>
      <c r="D3069" s="8">
        <v>41330</v>
      </c>
      <c r="E3069" s="1">
        <v>122</v>
      </c>
      <c r="F3069" s="2">
        <v>2315565</v>
      </c>
      <c r="G3069" s="2">
        <v>51828060</v>
      </c>
      <c r="H3069" s="13" t="s">
        <v>1022</v>
      </c>
    </row>
    <row r="3070" spans="1:8" ht="45" x14ac:dyDescent="0.25">
      <c r="A3070" s="1">
        <v>3066</v>
      </c>
      <c r="B3070" s="1">
        <v>37925</v>
      </c>
      <c r="C3070" t="s">
        <v>274</v>
      </c>
      <c r="D3070" s="8">
        <v>41330</v>
      </c>
      <c r="E3070" s="1">
        <v>220</v>
      </c>
      <c r="F3070" s="2">
        <v>2315565</v>
      </c>
      <c r="G3070" s="2">
        <v>1032447693</v>
      </c>
      <c r="H3070" s="13" t="s">
        <v>1022</v>
      </c>
    </row>
    <row r="3071" spans="1:8" ht="45" x14ac:dyDescent="0.25">
      <c r="A3071" s="1">
        <v>3067</v>
      </c>
      <c r="B3071" s="1">
        <v>37924</v>
      </c>
      <c r="C3071" t="s">
        <v>274</v>
      </c>
      <c r="D3071" s="8">
        <v>41330</v>
      </c>
      <c r="E3071" s="1">
        <v>61</v>
      </c>
      <c r="F3071" s="2">
        <v>2315565</v>
      </c>
      <c r="G3071" s="2">
        <v>1070781143</v>
      </c>
      <c r="H3071" s="13" t="s">
        <v>1022</v>
      </c>
    </row>
    <row r="3072" spans="1:8" ht="45" x14ac:dyDescent="0.25">
      <c r="A3072" s="1">
        <v>3068</v>
      </c>
      <c r="B3072" s="1">
        <v>37923</v>
      </c>
      <c r="C3072" t="s">
        <v>274</v>
      </c>
      <c r="D3072" s="8">
        <v>41330</v>
      </c>
      <c r="E3072" s="1">
        <v>320</v>
      </c>
      <c r="F3072" s="2">
        <v>2315565</v>
      </c>
      <c r="G3072" s="2">
        <v>79547938</v>
      </c>
      <c r="H3072" s="13" t="s">
        <v>1022</v>
      </c>
    </row>
    <row r="3073" spans="1:8" ht="45" x14ac:dyDescent="0.25">
      <c r="A3073" s="1">
        <v>3069</v>
      </c>
      <c r="B3073" s="1">
        <v>37922</v>
      </c>
      <c r="C3073" t="s">
        <v>274</v>
      </c>
      <c r="D3073" s="8">
        <v>41330</v>
      </c>
      <c r="E3073" s="1">
        <v>80</v>
      </c>
      <c r="F3073" s="2">
        <v>2315565</v>
      </c>
      <c r="G3073" s="2">
        <v>51715044</v>
      </c>
      <c r="H3073" s="13" t="s">
        <v>1022</v>
      </c>
    </row>
    <row r="3074" spans="1:8" ht="45" x14ac:dyDescent="0.25">
      <c r="A3074" s="1">
        <v>3070</v>
      </c>
      <c r="B3074" s="1">
        <v>37921</v>
      </c>
      <c r="C3074" t="s">
        <v>274</v>
      </c>
      <c r="D3074" s="8">
        <v>41330</v>
      </c>
      <c r="E3074" s="1">
        <v>111</v>
      </c>
      <c r="F3074" s="2">
        <v>2315565</v>
      </c>
      <c r="G3074" s="2">
        <v>1056552550</v>
      </c>
      <c r="H3074" s="13" t="s">
        <v>1022</v>
      </c>
    </row>
    <row r="3075" spans="1:8" ht="45" x14ac:dyDescent="0.25">
      <c r="A3075" s="1">
        <v>3071</v>
      </c>
      <c r="B3075" s="1">
        <v>37585</v>
      </c>
      <c r="C3075" t="s">
        <v>274</v>
      </c>
      <c r="D3075" s="8">
        <v>41330</v>
      </c>
      <c r="E3075" s="1">
        <v>220</v>
      </c>
      <c r="F3075" s="2">
        <v>2315565</v>
      </c>
      <c r="G3075" s="2">
        <v>51602415</v>
      </c>
      <c r="H3075" s="13" t="s">
        <v>1022</v>
      </c>
    </row>
    <row r="3076" spans="1:8" ht="45" x14ac:dyDescent="0.25">
      <c r="A3076" s="1">
        <v>3072</v>
      </c>
      <c r="B3076" s="1">
        <v>37584</v>
      </c>
      <c r="C3076" t="s">
        <v>274</v>
      </c>
      <c r="D3076" s="8">
        <v>41330</v>
      </c>
      <c r="E3076" s="1">
        <v>220</v>
      </c>
      <c r="F3076" s="2">
        <v>2315565</v>
      </c>
      <c r="G3076" s="2">
        <v>79304342</v>
      </c>
      <c r="H3076" s="13" t="s">
        <v>1022</v>
      </c>
    </row>
    <row r="3077" spans="1:8" ht="45" x14ac:dyDescent="0.25">
      <c r="A3077" s="1">
        <v>3073</v>
      </c>
      <c r="B3077" s="1">
        <v>37583</v>
      </c>
      <c r="C3077" t="s">
        <v>274</v>
      </c>
      <c r="D3077" s="8">
        <v>41330</v>
      </c>
      <c r="E3077" s="1">
        <v>230</v>
      </c>
      <c r="F3077" s="2">
        <v>2315565</v>
      </c>
      <c r="G3077" s="2">
        <v>52703708</v>
      </c>
      <c r="H3077" s="13" t="s">
        <v>1022</v>
      </c>
    </row>
    <row r="3078" spans="1:8" ht="45" x14ac:dyDescent="0.25">
      <c r="A3078" s="1">
        <v>3074</v>
      </c>
      <c r="B3078" s="1">
        <v>37582</v>
      </c>
      <c r="C3078" t="s">
        <v>274</v>
      </c>
      <c r="D3078" s="8">
        <v>41330</v>
      </c>
      <c r="E3078" s="1">
        <v>310</v>
      </c>
      <c r="F3078" s="2">
        <v>2315565</v>
      </c>
      <c r="G3078" s="2">
        <v>40391040</v>
      </c>
      <c r="H3078" s="13" t="s">
        <v>1022</v>
      </c>
    </row>
    <row r="3079" spans="1:8" ht="45" x14ac:dyDescent="0.25">
      <c r="A3079" s="1">
        <v>3075</v>
      </c>
      <c r="B3079" s="1">
        <v>37581</v>
      </c>
      <c r="C3079" t="s">
        <v>274</v>
      </c>
      <c r="D3079" s="8">
        <v>41330</v>
      </c>
      <c r="E3079" s="1">
        <v>50</v>
      </c>
      <c r="F3079" s="2">
        <v>2315565</v>
      </c>
      <c r="G3079" s="2">
        <v>1022393874</v>
      </c>
      <c r="H3079" s="13" t="s">
        <v>1022</v>
      </c>
    </row>
    <row r="3080" spans="1:8" ht="45" x14ac:dyDescent="0.25">
      <c r="A3080" s="1">
        <v>3076</v>
      </c>
      <c r="B3080" s="1">
        <v>37993</v>
      </c>
      <c r="C3080" t="s">
        <v>274</v>
      </c>
      <c r="D3080" s="8">
        <v>41330</v>
      </c>
      <c r="E3080" s="1">
        <v>200</v>
      </c>
      <c r="F3080" s="2">
        <v>2315565</v>
      </c>
      <c r="G3080" s="2">
        <v>80227095</v>
      </c>
      <c r="H3080" s="13" t="s">
        <v>1022</v>
      </c>
    </row>
    <row r="3081" spans="1:8" ht="45" x14ac:dyDescent="0.25">
      <c r="A3081" s="1">
        <v>3077</v>
      </c>
      <c r="B3081" s="1">
        <v>37992</v>
      </c>
      <c r="C3081" t="s">
        <v>274</v>
      </c>
      <c r="D3081" s="8">
        <v>41330</v>
      </c>
      <c r="E3081" s="1">
        <v>100</v>
      </c>
      <c r="F3081" s="2">
        <v>2315565</v>
      </c>
      <c r="G3081" s="2">
        <v>55314091</v>
      </c>
      <c r="H3081" s="13" t="s">
        <v>1022</v>
      </c>
    </row>
    <row r="3082" spans="1:8" ht="45" x14ac:dyDescent="0.25">
      <c r="A3082" s="1">
        <v>3078</v>
      </c>
      <c r="B3082" s="1">
        <v>37991</v>
      </c>
      <c r="C3082" t="s">
        <v>274</v>
      </c>
      <c r="D3082" s="8">
        <v>41330</v>
      </c>
      <c r="E3082" s="1">
        <v>300</v>
      </c>
      <c r="F3082" s="2">
        <v>2315565</v>
      </c>
      <c r="G3082" s="2">
        <v>41653652</v>
      </c>
      <c r="H3082" s="13" t="s">
        <v>1022</v>
      </c>
    </row>
    <row r="3083" spans="1:8" ht="45" x14ac:dyDescent="0.25">
      <c r="A3083" s="1">
        <v>3079</v>
      </c>
      <c r="B3083" s="1">
        <v>37990</v>
      </c>
      <c r="C3083" t="s">
        <v>274</v>
      </c>
      <c r="D3083" s="8">
        <v>41330</v>
      </c>
      <c r="E3083" s="1">
        <v>120</v>
      </c>
      <c r="F3083" s="2">
        <v>2315565</v>
      </c>
      <c r="G3083" s="2">
        <v>41772488</v>
      </c>
      <c r="H3083" s="13" t="s">
        <v>1022</v>
      </c>
    </row>
    <row r="3084" spans="1:8" ht="45" x14ac:dyDescent="0.25">
      <c r="A3084" s="1">
        <v>3080</v>
      </c>
      <c r="B3084" s="1">
        <v>37989</v>
      </c>
      <c r="C3084" t="s">
        <v>274</v>
      </c>
      <c r="D3084" s="8">
        <v>41330</v>
      </c>
      <c r="E3084" s="1">
        <v>210</v>
      </c>
      <c r="F3084" s="2">
        <v>2315565</v>
      </c>
      <c r="G3084" s="2">
        <v>1014268556</v>
      </c>
      <c r="H3084" s="13" t="s">
        <v>1022</v>
      </c>
    </row>
    <row r="3085" spans="1:8" ht="45" x14ac:dyDescent="0.25">
      <c r="A3085" s="1">
        <v>3081</v>
      </c>
      <c r="B3085" s="1">
        <v>37988</v>
      </c>
      <c r="C3085" t="s">
        <v>274</v>
      </c>
      <c r="D3085" s="8">
        <v>41330</v>
      </c>
      <c r="E3085" s="1">
        <v>110</v>
      </c>
      <c r="F3085" s="2">
        <v>2315565</v>
      </c>
      <c r="G3085" s="2">
        <v>80398526</v>
      </c>
      <c r="H3085" s="13" t="s">
        <v>1022</v>
      </c>
    </row>
    <row r="3086" spans="1:8" ht="45" x14ac:dyDescent="0.25">
      <c r="A3086" s="1">
        <v>3082</v>
      </c>
      <c r="B3086" s="1">
        <v>37987</v>
      </c>
      <c r="C3086" t="s">
        <v>274</v>
      </c>
      <c r="D3086" s="8">
        <v>41330</v>
      </c>
      <c r="E3086" s="1">
        <v>213</v>
      </c>
      <c r="F3086" s="2">
        <v>2315565</v>
      </c>
      <c r="G3086" s="2">
        <v>53102329</v>
      </c>
      <c r="H3086" s="13" t="s">
        <v>1022</v>
      </c>
    </row>
    <row r="3087" spans="1:8" ht="45" x14ac:dyDescent="0.25">
      <c r="A3087" s="1">
        <v>3083</v>
      </c>
      <c r="B3087" s="1">
        <v>37986</v>
      </c>
      <c r="C3087" t="s">
        <v>274</v>
      </c>
      <c r="D3087" s="8">
        <v>41330</v>
      </c>
      <c r="E3087" s="1">
        <v>998</v>
      </c>
      <c r="F3087" s="2">
        <v>2315565</v>
      </c>
      <c r="G3087" s="2">
        <v>800248914</v>
      </c>
      <c r="H3087" s="13" t="s">
        <v>1022</v>
      </c>
    </row>
    <row r="3088" spans="1:8" ht="45" x14ac:dyDescent="0.25">
      <c r="A3088" s="1">
        <v>3084</v>
      </c>
      <c r="B3088" s="1">
        <v>37985</v>
      </c>
      <c r="C3088" t="s">
        <v>274</v>
      </c>
      <c r="D3088" s="8">
        <v>41330</v>
      </c>
      <c r="E3088" s="1">
        <v>20</v>
      </c>
      <c r="F3088" s="2">
        <v>2315565</v>
      </c>
      <c r="G3088" s="2">
        <v>1099205609</v>
      </c>
      <c r="H3088" s="13" t="s">
        <v>1022</v>
      </c>
    </row>
    <row r="3089" spans="1:8" ht="45" x14ac:dyDescent="0.25">
      <c r="A3089" s="1">
        <v>3085</v>
      </c>
      <c r="B3089" s="1">
        <v>37984</v>
      </c>
      <c r="C3089" t="s">
        <v>274</v>
      </c>
      <c r="D3089" s="8">
        <v>41330</v>
      </c>
      <c r="E3089" s="1">
        <v>70</v>
      </c>
      <c r="F3089" s="2">
        <v>2315565</v>
      </c>
      <c r="G3089" s="2">
        <v>52052124</v>
      </c>
      <c r="H3089" s="13" t="s">
        <v>1022</v>
      </c>
    </row>
    <row r="3090" spans="1:8" ht="45" x14ac:dyDescent="0.25">
      <c r="A3090" s="1">
        <v>3086</v>
      </c>
      <c r="B3090" s="1">
        <v>37569</v>
      </c>
      <c r="C3090" t="s">
        <v>274</v>
      </c>
      <c r="D3090" s="8">
        <v>41330</v>
      </c>
      <c r="E3090" s="1">
        <v>200</v>
      </c>
      <c r="F3090" s="2">
        <v>2315565</v>
      </c>
      <c r="G3090" s="2">
        <v>51716294</v>
      </c>
      <c r="H3090" s="13" t="s">
        <v>1022</v>
      </c>
    </row>
    <row r="3091" spans="1:8" ht="45" x14ac:dyDescent="0.25">
      <c r="A3091" s="1">
        <v>3087</v>
      </c>
      <c r="B3091" s="1">
        <v>37568</v>
      </c>
      <c r="C3091" t="s">
        <v>274</v>
      </c>
      <c r="D3091" s="8">
        <v>41330</v>
      </c>
      <c r="E3091" s="1">
        <v>210</v>
      </c>
      <c r="F3091" s="2">
        <v>2315565</v>
      </c>
      <c r="G3091" s="2">
        <v>39539278</v>
      </c>
      <c r="H3091" s="13" t="s">
        <v>1022</v>
      </c>
    </row>
    <row r="3092" spans="1:8" ht="45" x14ac:dyDescent="0.25">
      <c r="A3092" s="1">
        <v>3088</v>
      </c>
      <c r="B3092" s="1">
        <v>38035</v>
      </c>
      <c r="C3092" t="s">
        <v>274</v>
      </c>
      <c r="D3092" s="8">
        <v>41330</v>
      </c>
      <c r="E3092" s="1">
        <v>321</v>
      </c>
      <c r="F3092" s="2">
        <v>2315565</v>
      </c>
      <c r="G3092" s="2">
        <v>51748080</v>
      </c>
      <c r="H3092" s="13" t="s">
        <v>1022</v>
      </c>
    </row>
    <row r="3093" spans="1:8" ht="45" x14ac:dyDescent="0.25">
      <c r="A3093" s="1">
        <v>3089</v>
      </c>
      <c r="B3093" s="1">
        <v>38034</v>
      </c>
      <c r="C3093" t="s">
        <v>274</v>
      </c>
      <c r="D3093" s="8">
        <v>41330</v>
      </c>
      <c r="E3093" s="1">
        <v>200</v>
      </c>
      <c r="F3093" s="2">
        <v>2315565</v>
      </c>
      <c r="G3093" s="2">
        <v>1023886763</v>
      </c>
      <c r="H3093" s="13" t="s">
        <v>1022</v>
      </c>
    </row>
    <row r="3094" spans="1:8" ht="45" x14ac:dyDescent="0.25">
      <c r="A3094" s="1">
        <v>3090</v>
      </c>
      <c r="B3094" s="1">
        <v>38033</v>
      </c>
      <c r="C3094" t="s">
        <v>274</v>
      </c>
      <c r="D3094" s="8">
        <v>41330</v>
      </c>
      <c r="E3094" s="1">
        <v>310</v>
      </c>
      <c r="F3094" s="2">
        <v>2315565</v>
      </c>
      <c r="G3094" s="2">
        <v>91239642</v>
      </c>
      <c r="H3094" s="13" t="s">
        <v>1022</v>
      </c>
    </row>
    <row r="3095" spans="1:8" ht="45" x14ac:dyDescent="0.25">
      <c r="A3095" s="1">
        <v>3091</v>
      </c>
      <c r="B3095" s="1">
        <v>38032</v>
      </c>
      <c r="C3095" t="s">
        <v>274</v>
      </c>
      <c r="D3095" s="8">
        <v>41330</v>
      </c>
      <c r="E3095" s="1">
        <v>20</v>
      </c>
      <c r="F3095" s="2">
        <v>2315565</v>
      </c>
      <c r="G3095" s="2">
        <v>46682706</v>
      </c>
      <c r="H3095" s="13" t="s">
        <v>1022</v>
      </c>
    </row>
    <row r="3096" spans="1:8" ht="45" x14ac:dyDescent="0.25">
      <c r="A3096" s="1">
        <v>3092</v>
      </c>
      <c r="B3096" s="1">
        <v>38031</v>
      </c>
      <c r="C3096" t="s">
        <v>274</v>
      </c>
      <c r="D3096" s="8">
        <v>41330</v>
      </c>
      <c r="E3096" s="1">
        <v>61</v>
      </c>
      <c r="F3096" s="2">
        <v>2315565</v>
      </c>
      <c r="G3096" s="2">
        <v>4514454</v>
      </c>
      <c r="H3096" s="13" t="s">
        <v>1022</v>
      </c>
    </row>
    <row r="3097" spans="1:8" ht="45" x14ac:dyDescent="0.25">
      <c r="A3097" s="1">
        <v>3093</v>
      </c>
      <c r="B3097" s="1">
        <v>38030</v>
      </c>
      <c r="C3097" t="s">
        <v>274</v>
      </c>
      <c r="D3097" s="8">
        <v>41330</v>
      </c>
      <c r="E3097" s="1">
        <v>400</v>
      </c>
      <c r="F3097" s="2">
        <v>2315565</v>
      </c>
      <c r="G3097" s="2">
        <v>52818005</v>
      </c>
      <c r="H3097" s="13" t="s">
        <v>1022</v>
      </c>
    </row>
    <row r="3098" spans="1:8" ht="45" x14ac:dyDescent="0.25">
      <c r="A3098" s="1">
        <v>3094</v>
      </c>
      <c r="B3098" s="1">
        <v>37910</v>
      </c>
      <c r="C3098" t="s">
        <v>274</v>
      </c>
      <c r="D3098" s="8">
        <v>41330</v>
      </c>
      <c r="E3098" s="1">
        <v>61</v>
      </c>
      <c r="F3098" s="2">
        <v>2315565</v>
      </c>
      <c r="G3098" s="2">
        <v>5829653</v>
      </c>
      <c r="H3098" s="13" t="s">
        <v>1022</v>
      </c>
    </row>
    <row r="3099" spans="1:8" ht="45" x14ac:dyDescent="0.25">
      <c r="A3099" s="1">
        <v>3095</v>
      </c>
      <c r="B3099" s="1">
        <v>37909</v>
      </c>
      <c r="C3099" t="s">
        <v>274</v>
      </c>
      <c r="D3099" s="8">
        <v>41330</v>
      </c>
      <c r="E3099" s="1">
        <v>60</v>
      </c>
      <c r="F3099" s="2">
        <v>2315565</v>
      </c>
      <c r="G3099" s="2">
        <v>1022400608</v>
      </c>
      <c r="H3099" s="13" t="s">
        <v>1022</v>
      </c>
    </row>
    <row r="3100" spans="1:8" ht="45" x14ac:dyDescent="0.25">
      <c r="A3100" s="1">
        <v>3096</v>
      </c>
      <c r="B3100" s="1">
        <v>37908</v>
      </c>
      <c r="C3100" t="s">
        <v>274</v>
      </c>
      <c r="D3100" s="8">
        <v>41330</v>
      </c>
      <c r="E3100" s="1">
        <v>90</v>
      </c>
      <c r="F3100" s="2">
        <v>2315565</v>
      </c>
      <c r="G3100" s="2">
        <v>1069944401</v>
      </c>
      <c r="H3100" s="13" t="s">
        <v>1022</v>
      </c>
    </row>
    <row r="3101" spans="1:8" ht="45" x14ac:dyDescent="0.25">
      <c r="A3101" s="1">
        <v>3097</v>
      </c>
      <c r="B3101" s="1">
        <v>37907</v>
      </c>
      <c r="C3101" t="s">
        <v>274</v>
      </c>
      <c r="D3101" s="8">
        <v>41330</v>
      </c>
      <c r="E3101" s="1">
        <v>200</v>
      </c>
      <c r="F3101" s="2">
        <v>2315565</v>
      </c>
      <c r="G3101" s="2">
        <v>79713015</v>
      </c>
      <c r="H3101" s="13" t="s">
        <v>1022</v>
      </c>
    </row>
    <row r="3102" spans="1:8" ht="45" x14ac:dyDescent="0.25">
      <c r="A3102" s="1">
        <v>3098</v>
      </c>
      <c r="B3102" s="1">
        <v>37906</v>
      </c>
      <c r="C3102" t="s">
        <v>274</v>
      </c>
      <c r="D3102" s="8">
        <v>41330</v>
      </c>
      <c r="E3102" s="1">
        <v>200</v>
      </c>
      <c r="F3102" s="2">
        <v>2315565</v>
      </c>
      <c r="G3102" s="2">
        <v>1052387091</v>
      </c>
      <c r="H3102" s="13" t="s">
        <v>1022</v>
      </c>
    </row>
    <row r="3103" spans="1:8" ht="45" x14ac:dyDescent="0.25">
      <c r="A3103" s="1">
        <v>3099</v>
      </c>
      <c r="B3103" s="1">
        <v>37905</v>
      </c>
      <c r="C3103" t="s">
        <v>274</v>
      </c>
      <c r="D3103" s="8">
        <v>41330</v>
      </c>
      <c r="E3103" s="1">
        <v>220</v>
      </c>
      <c r="F3103" s="2">
        <v>2315565</v>
      </c>
      <c r="G3103" s="2">
        <v>79263309</v>
      </c>
      <c r="H3103" s="13" t="s">
        <v>1022</v>
      </c>
    </row>
    <row r="3104" spans="1:8" ht="45" x14ac:dyDescent="0.25">
      <c r="A3104" s="1">
        <v>3100</v>
      </c>
      <c r="B3104" s="1">
        <v>37904</v>
      </c>
      <c r="C3104" t="s">
        <v>274</v>
      </c>
      <c r="D3104" s="8">
        <v>41330</v>
      </c>
      <c r="E3104" s="1">
        <v>220</v>
      </c>
      <c r="F3104" s="2">
        <v>2315565</v>
      </c>
      <c r="G3104" s="2">
        <v>51593835</v>
      </c>
      <c r="H3104" s="13" t="s">
        <v>1022</v>
      </c>
    </row>
    <row r="3105" spans="1:8" ht="45" x14ac:dyDescent="0.25">
      <c r="A3105" s="1">
        <v>3101</v>
      </c>
      <c r="B3105" s="1">
        <v>37903</v>
      </c>
      <c r="C3105" t="s">
        <v>274</v>
      </c>
      <c r="D3105" s="8">
        <v>41330</v>
      </c>
      <c r="E3105" s="1">
        <v>321</v>
      </c>
      <c r="F3105" s="2">
        <v>2315565</v>
      </c>
      <c r="G3105" s="2">
        <v>51748080</v>
      </c>
      <c r="H3105" s="13" t="s">
        <v>1022</v>
      </c>
    </row>
    <row r="3106" spans="1:8" ht="45" x14ac:dyDescent="0.25">
      <c r="A3106" s="1">
        <v>3102</v>
      </c>
      <c r="B3106" s="1">
        <v>37725</v>
      </c>
      <c r="C3106" t="s">
        <v>274</v>
      </c>
      <c r="D3106" s="8">
        <v>41330</v>
      </c>
      <c r="E3106" s="1">
        <v>130</v>
      </c>
      <c r="F3106" s="2">
        <v>2315565</v>
      </c>
      <c r="G3106" s="2">
        <v>37915782</v>
      </c>
      <c r="H3106" s="13" t="s">
        <v>1022</v>
      </c>
    </row>
    <row r="3107" spans="1:8" ht="45" x14ac:dyDescent="0.25">
      <c r="A3107" s="1">
        <v>3103</v>
      </c>
      <c r="B3107" s="1">
        <v>37724</v>
      </c>
      <c r="C3107" t="s">
        <v>274</v>
      </c>
      <c r="D3107" s="8">
        <v>41330</v>
      </c>
      <c r="E3107" s="1">
        <v>111</v>
      </c>
      <c r="F3107" s="2">
        <v>2315565</v>
      </c>
      <c r="G3107" s="2">
        <v>35406584</v>
      </c>
      <c r="H3107" s="13" t="s">
        <v>1022</v>
      </c>
    </row>
    <row r="3108" spans="1:8" ht="45" x14ac:dyDescent="0.25">
      <c r="A3108" s="1">
        <v>3104</v>
      </c>
      <c r="B3108" s="1">
        <v>37567</v>
      </c>
      <c r="C3108" t="s">
        <v>274</v>
      </c>
      <c r="D3108" s="8">
        <v>41330</v>
      </c>
      <c r="E3108" s="1">
        <v>200</v>
      </c>
      <c r="F3108" s="2">
        <v>2315565</v>
      </c>
      <c r="G3108" s="2">
        <v>41514634</v>
      </c>
      <c r="H3108" s="13" t="s">
        <v>1022</v>
      </c>
    </row>
    <row r="3109" spans="1:8" ht="45" x14ac:dyDescent="0.25">
      <c r="A3109" s="1">
        <v>3105</v>
      </c>
      <c r="B3109" s="1">
        <v>37891</v>
      </c>
      <c r="C3109" t="s">
        <v>274</v>
      </c>
      <c r="D3109" s="8">
        <v>41330</v>
      </c>
      <c r="E3109" s="1">
        <v>62</v>
      </c>
      <c r="F3109" s="2">
        <v>2315565</v>
      </c>
      <c r="G3109" s="2">
        <v>5828765</v>
      </c>
      <c r="H3109" s="13" t="s">
        <v>1022</v>
      </c>
    </row>
    <row r="3110" spans="1:8" ht="45" x14ac:dyDescent="0.25">
      <c r="A3110" s="1">
        <v>3106</v>
      </c>
      <c r="B3110" s="1">
        <v>37890</v>
      </c>
      <c r="C3110" t="s">
        <v>274</v>
      </c>
      <c r="D3110" s="8">
        <v>41330</v>
      </c>
      <c r="E3110" s="1">
        <v>20</v>
      </c>
      <c r="F3110" s="2">
        <v>2315565</v>
      </c>
      <c r="G3110" s="2">
        <v>51938640</v>
      </c>
      <c r="H3110" s="13" t="s">
        <v>1022</v>
      </c>
    </row>
    <row r="3111" spans="1:8" ht="45" x14ac:dyDescent="0.25">
      <c r="A3111" s="1">
        <v>3107</v>
      </c>
      <c r="B3111" s="1">
        <v>37889</v>
      </c>
      <c r="C3111" t="s">
        <v>274</v>
      </c>
      <c r="D3111" s="8">
        <v>41330</v>
      </c>
      <c r="E3111" s="1">
        <v>100</v>
      </c>
      <c r="F3111" s="2">
        <v>2315565</v>
      </c>
      <c r="G3111" s="2">
        <v>52089259</v>
      </c>
      <c r="H3111" s="13" t="s">
        <v>1022</v>
      </c>
    </row>
    <row r="3112" spans="1:8" ht="45" x14ac:dyDescent="0.25">
      <c r="A3112" s="1">
        <v>3108</v>
      </c>
      <c r="B3112" s="1">
        <v>37888</v>
      </c>
      <c r="C3112" t="s">
        <v>274</v>
      </c>
      <c r="D3112" s="8">
        <v>41330</v>
      </c>
      <c r="E3112" s="1">
        <v>220</v>
      </c>
      <c r="F3112" s="2">
        <v>2315565</v>
      </c>
      <c r="G3112" s="2">
        <v>52437503</v>
      </c>
      <c r="H3112" s="13" t="s">
        <v>1022</v>
      </c>
    </row>
    <row r="3113" spans="1:8" ht="45" x14ac:dyDescent="0.25">
      <c r="A3113" s="1">
        <v>3109</v>
      </c>
      <c r="B3113" s="1">
        <v>37887</v>
      </c>
      <c r="C3113" t="s">
        <v>274</v>
      </c>
      <c r="D3113" s="8">
        <v>41330</v>
      </c>
      <c r="E3113" s="1">
        <v>210</v>
      </c>
      <c r="F3113" s="2">
        <v>2315565</v>
      </c>
      <c r="G3113" s="2">
        <v>55068928</v>
      </c>
      <c r="H3113" s="13" t="s">
        <v>1022</v>
      </c>
    </row>
    <row r="3114" spans="1:8" ht="45" x14ac:dyDescent="0.25">
      <c r="A3114" s="1">
        <v>3110</v>
      </c>
      <c r="B3114" s="1">
        <v>37886</v>
      </c>
      <c r="C3114" t="s">
        <v>274</v>
      </c>
      <c r="D3114" s="8">
        <v>41330</v>
      </c>
      <c r="E3114" s="1">
        <v>210</v>
      </c>
      <c r="F3114" s="2">
        <v>2315565</v>
      </c>
      <c r="G3114" s="2">
        <v>52561074</v>
      </c>
      <c r="H3114" s="13" t="s">
        <v>1022</v>
      </c>
    </row>
    <row r="3115" spans="1:8" ht="45" x14ac:dyDescent="0.25">
      <c r="A3115" s="1">
        <v>3111</v>
      </c>
      <c r="B3115" s="1">
        <v>37779</v>
      </c>
      <c r="C3115" t="s">
        <v>274</v>
      </c>
      <c r="D3115" s="8">
        <v>41330</v>
      </c>
      <c r="E3115" s="1">
        <v>321</v>
      </c>
      <c r="F3115" s="2">
        <v>2315565</v>
      </c>
      <c r="G3115" s="2">
        <v>51748080</v>
      </c>
      <c r="H3115" s="13" t="s">
        <v>1022</v>
      </c>
    </row>
    <row r="3116" spans="1:8" ht="45" x14ac:dyDescent="0.25">
      <c r="A3116" s="1">
        <v>3112</v>
      </c>
      <c r="B3116" s="1">
        <v>37698</v>
      </c>
      <c r="C3116" t="s">
        <v>274</v>
      </c>
      <c r="D3116" s="8">
        <v>41330</v>
      </c>
      <c r="E3116" s="1">
        <v>61</v>
      </c>
      <c r="F3116" s="2">
        <v>2315565</v>
      </c>
      <c r="G3116" s="2">
        <v>1018478945</v>
      </c>
      <c r="H3116" s="13" t="s">
        <v>1022</v>
      </c>
    </row>
    <row r="3117" spans="1:8" ht="45" x14ac:dyDescent="0.25">
      <c r="A3117" s="1">
        <v>3113</v>
      </c>
      <c r="B3117" s="1">
        <v>37697</v>
      </c>
      <c r="C3117" t="s">
        <v>274</v>
      </c>
      <c r="D3117" s="8">
        <v>41330</v>
      </c>
      <c r="E3117" s="1">
        <v>60</v>
      </c>
      <c r="F3117" s="2">
        <v>2315565</v>
      </c>
      <c r="G3117" s="2">
        <v>79884107</v>
      </c>
      <c r="H3117" s="13" t="s">
        <v>1022</v>
      </c>
    </row>
    <row r="3118" spans="1:8" ht="45" x14ac:dyDescent="0.25">
      <c r="A3118" s="1">
        <v>3114</v>
      </c>
      <c r="B3118" s="1">
        <v>37696</v>
      </c>
      <c r="C3118" t="s">
        <v>274</v>
      </c>
      <c r="D3118" s="8">
        <v>41330</v>
      </c>
      <c r="E3118" s="1">
        <v>60</v>
      </c>
      <c r="F3118" s="2">
        <v>2315565</v>
      </c>
      <c r="G3118" s="2">
        <v>1065591876</v>
      </c>
      <c r="H3118" s="13" t="s">
        <v>1022</v>
      </c>
    </row>
    <row r="3119" spans="1:8" ht="45" x14ac:dyDescent="0.25">
      <c r="A3119" s="1">
        <v>3115</v>
      </c>
      <c r="B3119" s="1">
        <v>37695</v>
      </c>
      <c r="C3119" t="s">
        <v>274</v>
      </c>
      <c r="D3119" s="8">
        <v>41330</v>
      </c>
      <c r="E3119" s="1">
        <v>140</v>
      </c>
      <c r="F3119" s="2">
        <v>2315565</v>
      </c>
      <c r="G3119" s="2">
        <v>1016031992</v>
      </c>
      <c r="H3119" s="13" t="s">
        <v>1022</v>
      </c>
    </row>
    <row r="3120" spans="1:8" ht="45" x14ac:dyDescent="0.25">
      <c r="A3120" s="1">
        <v>3116</v>
      </c>
      <c r="B3120" s="1">
        <v>37865</v>
      </c>
      <c r="C3120" t="s">
        <v>274</v>
      </c>
      <c r="D3120" s="8">
        <v>41330</v>
      </c>
      <c r="E3120" s="1">
        <v>60</v>
      </c>
      <c r="F3120" s="2">
        <v>2315565</v>
      </c>
      <c r="G3120" s="2">
        <v>74282260</v>
      </c>
      <c r="H3120" s="13" t="s">
        <v>1022</v>
      </c>
    </row>
    <row r="3121" spans="1:8" ht="45" x14ac:dyDescent="0.25">
      <c r="A3121" s="1">
        <v>3117</v>
      </c>
      <c r="B3121" s="1">
        <v>37864</v>
      </c>
      <c r="C3121" t="s">
        <v>274</v>
      </c>
      <c r="D3121" s="8">
        <v>41330</v>
      </c>
      <c r="E3121" s="1">
        <v>60</v>
      </c>
      <c r="F3121" s="2">
        <v>2315565</v>
      </c>
      <c r="G3121" s="2">
        <v>17078779</v>
      </c>
      <c r="H3121" s="13" t="s">
        <v>1022</v>
      </c>
    </row>
    <row r="3122" spans="1:8" ht="45" x14ac:dyDescent="0.25">
      <c r="A3122" s="1">
        <v>3118</v>
      </c>
      <c r="B3122" s="1">
        <v>37863</v>
      </c>
      <c r="C3122" t="s">
        <v>274</v>
      </c>
      <c r="D3122" s="8">
        <v>41330</v>
      </c>
      <c r="E3122" s="1">
        <v>60</v>
      </c>
      <c r="F3122" s="2">
        <v>2315565</v>
      </c>
      <c r="G3122" s="2">
        <v>53049746</v>
      </c>
      <c r="H3122" s="13" t="s">
        <v>1022</v>
      </c>
    </row>
    <row r="3123" spans="1:8" ht="45" x14ac:dyDescent="0.25">
      <c r="A3123" s="1">
        <v>3119</v>
      </c>
      <c r="B3123" s="1">
        <v>36386</v>
      </c>
      <c r="C3123" t="s">
        <v>291</v>
      </c>
      <c r="D3123" s="8">
        <v>40841</v>
      </c>
      <c r="E3123" s="1">
        <v>320</v>
      </c>
      <c r="F3123" s="2">
        <v>18194175</v>
      </c>
      <c r="G3123" s="2">
        <v>50900606</v>
      </c>
      <c r="H3123" s="13" t="s">
        <v>1022</v>
      </c>
    </row>
    <row r="3124" spans="1:8" ht="45" x14ac:dyDescent="0.25">
      <c r="A3124" s="1">
        <v>3120</v>
      </c>
      <c r="B3124" s="1">
        <v>37723</v>
      </c>
      <c r="C3124" t="s">
        <v>274</v>
      </c>
      <c r="D3124" s="8">
        <v>41330</v>
      </c>
      <c r="E3124" s="1">
        <v>230</v>
      </c>
      <c r="F3124" s="2">
        <v>2315565</v>
      </c>
      <c r="G3124" s="2">
        <v>51827587</v>
      </c>
      <c r="H3124" s="13" t="s">
        <v>1022</v>
      </c>
    </row>
    <row r="3125" spans="1:8" ht="45" x14ac:dyDescent="0.25">
      <c r="A3125" s="1">
        <v>3121</v>
      </c>
      <c r="B3125" s="1">
        <v>37722</v>
      </c>
      <c r="C3125" t="s">
        <v>274</v>
      </c>
      <c r="D3125" s="8">
        <v>41330</v>
      </c>
      <c r="E3125" s="1">
        <v>62</v>
      </c>
      <c r="F3125" s="2">
        <v>2315565</v>
      </c>
      <c r="G3125" s="2">
        <v>51592783</v>
      </c>
      <c r="H3125" s="13" t="s">
        <v>1022</v>
      </c>
    </row>
    <row r="3126" spans="1:8" ht="45" x14ac:dyDescent="0.25">
      <c r="A3126" s="1">
        <v>3122</v>
      </c>
      <c r="B3126" s="1">
        <v>37721</v>
      </c>
      <c r="C3126" t="s">
        <v>274</v>
      </c>
      <c r="D3126" s="8">
        <v>41330</v>
      </c>
      <c r="E3126" s="1">
        <v>112</v>
      </c>
      <c r="F3126" s="2">
        <v>2315565</v>
      </c>
      <c r="G3126" s="2">
        <v>52305093</v>
      </c>
      <c r="H3126" s="13" t="s">
        <v>1022</v>
      </c>
    </row>
    <row r="3127" spans="1:8" ht="45" x14ac:dyDescent="0.25">
      <c r="A3127" s="1">
        <v>3123</v>
      </c>
      <c r="B3127" s="1">
        <v>37720</v>
      </c>
      <c r="C3127" t="s">
        <v>274</v>
      </c>
      <c r="D3127" s="8">
        <v>41330</v>
      </c>
      <c r="E3127" s="1">
        <v>112</v>
      </c>
      <c r="F3127" s="2">
        <v>2315565</v>
      </c>
      <c r="G3127" s="2">
        <v>52186208</v>
      </c>
      <c r="H3127" s="13" t="s">
        <v>1022</v>
      </c>
    </row>
    <row r="3128" spans="1:8" ht="45" x14ac:dyDescent="0.25">
      <c r="A3128" s="1">
        <v>3124</v>
      </c>
      <c r="B3128" s="1">
        <v>37719</v>
      </c>
      <c r="C3128" t="s">
        <v>274</v>
      </c>
      <c r="D3128" s="8">
        <v>41330</v>
      </c>
      <c r="E3128" s="1">
        <v>112</v>
      </c>
      <c r="F3128" s="2">
        <v>2315565</v>
      </c>
      <c r="G3128" s="2">
        <v>52714759</v>
      </c>
      <c r="H3128" s="13" t="s">
        <v>1022</v>
      </c>
    </row>
    <row r="3129" spans="1:8" ht="45" x14ac:dyDescent="0.25">
      <c r="A3129" s="1">
        <v>3125</v>
      </c>
      <c r="B3129" s="1">
        <v>37718</v>
      </c>
      <c r="C3129" t="s">
        <v>274</v>
      </c>
      <c r="D3129" s="8">
        <v>41330</v>
      </c>
      <c r="E3129" s="1">
        <v>61</v>
      </c>
      <c r="F3129" s="2">
        <v>2315565</v>
      </c>
      <c r="G3129" s="2">
        <v>52349232</v>
      </c>
      <c r="H3129" s="13" t="s">
        <v>1022</v>
      </c>
    </row>
    <row r="3130" spans="1:8" ht="45" x14ac:dyDescent="0.25">
      <c r="A3130" s="1">
        <v>3126</v>
      </c>
      <c r="B3130" s="1">
        <v>37717</v>
      </c>
      <c r="C3130" t="s">
        <v>274</v>
      </c>
      <c r="D3130" s="8">
        <v>41330</v>
      </c>
      <c r="E3130" s="1">
        <v>110</v>
      </c>
      <c r="F3130" s="2">
        <v>2315565</v>
      </c>
      <c r="G3130" s="2">
        <v>51937764</v>
      </c>
      <c r="H3130" s="13" t="s">
        <v>1022</v>
      </c>
    </row>
    <row r="3131" spans="1:8" ht="45" x14ac:dyDescent="0.25">
      <c r="A3131" s="1">
        <v>3127</v>
      </c>
      <c r="B3131" s="1">
        <v>37716</v>
      </c>
      <c r="C3131" t="s">
        <v>274</v>
      </c>
      <c r="D3131" s="8">
        <v>41330</v>
      </c>
      <c r="E3131" s="1">
        <v>10</v>
      </c>
      <c r="F3131" s="2">
        <v>2315565</v>
      </c>
      <c r="G3131" s="2">
        <v>51653564</v>
      </c>
      <c r="H3131" s="13" t="s">
        <v>1022</v>
      </c>
    </row>
    <row r="3132" spans="1:8" ht="45" x14ac:dyDescent="0.25">
      <c r="A3132" s="1">
        <v>3128</v>
      </c>
      <c r="B3132" s="1">
        <v>38062</v>
      </c>
      <c r="C3132" t="s">
        <v>274</v>
      </c>
      <c r="D3132" s="8">
        <v>41330</v>
      </c>
      <c r="E3132" s="1">
        <v>310</v>
      </c>
      <c r="F3132" s="2">
        <v>2315565</v>
      </c>
      <c r="G3132" s="2">
        <v>52377137</v>
      </c>
      <c r="H3132" s="13" t="s">
        <v>1022</v>
      </c>
    </row>
    <row r="3133" spans="1:8" ht="45" x14ac:dyDescent="0.25">
      <c r="A3133" s="1">
        <v>3129</v>
      </c>
      <c r="B3133" s="1">
        <v>38061</v>
      </c>
      <c r="C3133" t="s">
        <v>274</v>
      </c>
      <c r="D3133" s="8">
        <v>41330</v>
      </c>
      <c r="E3133" s="1">
        <v>210</v>
      </c>
      <c r="F3133" s="2">
        <v>2315565</v>
      </c>
      <c r="G3133" s="2">
        <v>71737338</v>
      </c>
      <c r="H3133" s="13" t="s">
        <v>1022</v>
      </c>
    </row>
    <row r="3134" spans="1:8" ht="45" x14ac:dyDescent="0.25">
      <c r="A3134" s="1">
        <v>3130</v>
      </c>
      <c r="B3134" s="1">
        <v>38060</v>
      </c>
      <c r="C3134" t="s">
        <v>274</v>
      </c>
      <c r="D3134" s="8">
        <v>41330</v>
      </c>
      <c r="E3134" s="1">
        <v>111</v>
      </c>
      <c r="F3134" s="2">
        <v>2315565</v>
      </c>
      <c r="G3134" s="2">
        <v>52216677</v>
      </c>
      <c r="H3134" s="13" t="s">
        <v>1022</v>
      </c>
    </row>
    <row r="3135" spans="1:8" ht="45" x14ac:dyDescent="0.25">
      <c r="A3135" s="1">
        <v>3131</v>
      </c>
      <c r="B3135" s="1">
        <v>38059</v>
      </c>
      <c r="C3135" t="s">
        <v>274</v>
      </c>
      <c r="D3135" s="8">
        <v>41330</v>
      </c>
      <c r="E3135" s="1">
        <v>200</v>
      </c>
      <c r="F3135" s="2">
        <v>2315565</v>
      </c>
      <c r="G3135" s="2">
        <v>41514634</v>
      </c>
      <c r="H3135" s="13" t="s">
        <v>1022</v>
      </c>
    </row>
    <row r="3136" spans="1:8" ht="45" x14ac:dyDescent="0.25">
      <c r="A3136" s="1">
        <v>3132</v>
      </c>
      <c r="B3136" s="1">
        <v>38058</v>
      </c>
      <c r="C3136" t="s">
        <v>274</v>
      </c>
      <c r="D3136" s="8">
        <v>41330</v>
      </c>
      <c r="E3136" s="1">
        <v>321</v>
      </c>
      <c r="F3136" s="2">
        <v>2315565</v>
      </c>
      <c r="G3136" s="2">
        <v>51748080</v>
      </c>
      <c r="H3136" s="13" t="s">
        <v>1022</v>
      </c>
    </row>
    <row r="3137" spans="1:8" ht="45" x14ac:dyDescent="0.25">
      <c r="A3137" s="1">
        <v>3133</v>
      </c>
      <c r="B3137" s="1">
        <v>38057</v>
      </c>
      <c r="C3137" t="s">
        <v>274</v>
      </c>
      <c r="D3137" s="8">
        <v>41330</v>
      </c>
      <c r="E3137" s="1">
        <v>62</v>
      </c>
      <c r="F3137" s="2">
        <v>2315565</v>
      </c>
      <c r="G3137" s="2">
        <v>79629679</v>
      </c>
      <c r="H3137" s="13" t="s">
        <v>1022</v>
      </c>
    </row>
    <row r="3138" spans="1:8" ht="45" x14ac:dyDescent="0.25">
      <c r="A3138" s="1">
        <v>3134</v>
      </c>
      <c r="B3138" s="1">
        <v>38056</v>
      </c>
      <c r="C3138" t="s">
        <v>274</v>
      </c>
      <c r="D3138" s="8">
        <v>41330</v>
      </c>
      <c r="E3138" s="1">
        <v>800</v>
      </c>
      <c r="F3138" s="2">
        <v>2315565</v>
      </c>
      <c r="G3138" s="2">
        <v>79859314</v>
      </c>
      <c r="H3138" s="13" t="s">
        <v>1022</v>
      </c>
    </row>
    <row r="3139" spans="1:8" ht="45" x14ac:dyDescent="0.25">
      <c r="A3139" s="1">
        <v>3135</v>
      </c>
      <c r="B3139" s="1">
        <v>37920</v>
      </c>
      <c r="C3139" t="s">
        <v>274</v>
      </c>
      <c r="D3139" s="8">
        <v>41330</v>
      </c>
      <c r="E3139" s="1">
        <v>61</v>
      </c>
      <c r="F3139" s="2">
        <v>2315565</v>
      </c>
      <c r="G3139" s="2">
        <v>53029221</v>
      </c>
      <c r="H3139" s="13" t="s">
        <v>1022</v>
      </c>
    </row>
    <row r="3140" spans="1:8" ht="45" x14ac:dyDescent="0.25">
      <c r="A3140" s="1">
        <v>3136</v>
      </c>
      <c r="B3140" s="1">
        <v>37919</v>
      </c>
      <c r="C3140" t="s">
        <v>274</v>
      </c>
      <c r="D3140" s="8">
        <v>41330</v>
      </c>
      <c r="E3140" s="1">
        <v>112</v>
      </c>
      <c r="F3140" s="2">
        <v>2315565</v>
      </c>
      <c r="G3140" s="2">
        <v>1015995653</v>
      </c>
      <c r="H3140" s="13" t="s">
        <v>1022</v>
      </c>
    </row>
    <row r="3141" spans="1:8" ht="45" x14ac:dyDescent="0.25">
      <c r="A3141" s="1">
        <v>3137</v>
      </c>
      <c r="B3141" s="1">
        <v>37983</v>
      </c>
      <c r="C3141" t="s">
        <v>274</v>
      </c>
      <c r="D3141" s="8">
        <v>41330</v>
      </c>
      <c r="E3141" s="1">
        <v>140</v>
      </c>
      <c r="F3141" s="2">
        <v>2315565</v>
      </c>
      <c r="G3141" s="2">
        <v>1016031992</v>
      </c>
      <c r="H3141" s="13" t="s">
        <v>1022</v>
      </c>
    </row>
    <row r="3142" spans="1:8" ht="45" x14ac:dyDescent="0.25">
      <c r="A3142" s="1">
        <v>3138</v>
      </c>
      <c r="B3142" s="1">
        <v>37982</v>
      </c>
      <c r="C3142" t="s">
        <v>274</v>
      </c>
      <c r="D3142" s="8">
        <v>41330</v>
      </c>
      <c r="E3142" s="1">
        <v>30</v>
      </c>
      <c r="F3142" s="2">
        <v>2315565</v>
      </c>
      <c r="G3142" s="2">
        <v>51647477</v>
      </c>
      <c r="H3142" s="13" t="s">
        <v>1022</v>
      </c>
    </row>
    <row r="3143" spans="1:8" ht="45" x14ac:dyDescent="0.25">
      <c r="A3143" s="1">
        <v>3139</v>
      </c>
      <c r="B3143" s="1">
        <v>36491</v>
      </c>
      <c r="C3143" t="s">
        <v>290</v>
      </c>
      <c r="D3143" s="8">
        <v>40878</v>
      </c>
      <c r="E3143" s="1">
        <v>507</v>
      </c>
      <c r="F3143" s="2">
        <v>6032000</v>
      </c>
      <c r="G3143" s="2">
        <v>6006966</v>
      </c>
      <c r="H3143" s="13" t="s">
        <v>1022</v>
      </c>
    </row>
    <row r="3144" spans="1:8" ht="45" x14ac:dyDescent="0.25">
      <c r="A3144" s="1">
        <v>3140</v>
      </c>
      <c r="B3144" s="1">
        <v>36490</v>
      </c>
      <c r="C3144" t="s">
        <v>290</v>
      </c>
      <c r="D3144" s="8">
        <v>40878</v>
      </c>
      <c r="E3144" s="1">
        <v>507</v>
      </c>
      <c r="F3144" s="2">
        <v>6032000</v>
      </c>
      <c r="G3144" s="2">
        <v>6006966</v>
      </c>
      <c r="H3144" s="13" t="s">
        <v>1022</v>
      </c>
    </row>
    <row r="3145" spans="1:8" ht="45" x14ac:dyDescent="0.25">
      <c r="A3145" s="1">
        <v>3141</v>
      </c>
      <c r="B3145" s="1">
        <v>37918</v>
      </c>
      <c r="C3145" t="s">
        <v>274</v>
      </c>
      <c r="D3145" s="8">
        <v>41330</v>
      </c>
      <c r="E3145" s="1">
        <v>40</v>
      </c>
      <c r="F3145" s="2">
        <v>2315565</v>
      </c>
      <c r="G3145" s="2">
        <v>52695815</v>
      </c>
      <c r="H3145" s="13" t="s">
        <v>1022</v>
      </c>
    </row>
    <row r="3146" spans="1:8" ht="45" x14ac:dyDescent="0.25">
      <c r="A3146" s="1">
        <v>3142</v>
      </c>
      <c r="B3146" s="1">
        <v>37917</v>
      </c>
      <c r="C3146" t="s">
        <v>274</v>
      </c>
      <c r="D3146" s="8">
        <v>41330</v>
      </c>
      <c r="E3146" s="1">
        <v>210</v>
      </c>
      <c r="F3146" s="2">
        <v>2315565</v>
      </c>
      <c r="G3146" s="2">
        <v>79433953</v>
      </c>
      <c r="H3146" s="13" t="s">
        <v>1022</v>
      </c>
    </row>
    <row r="3147" spans="1:8" ht="45" x14ac:dyDescent="0.25">
      <c r="A3147" s="1">
        <v>3143</v>
      </c>
      <c r="B3147" s="1">
        <v>37916</v>
      </c>
      <c r="C3147" t="s">
        <v>274</v>
      </c>
      <c r="D3147" s="8">
        <v>41330</v>
      </c>
      <c r="E3147" s="1">
        <v>320</v>
      </c>
      <c r="F3147" s="2">
        <v>2315565</v>
      </c>
      <c r="G3147" s="2">
        <v>79256201</v>
      </c>
      <c r="H3147" s="13" t="s">
        <v>1022</v>
      </c>
    </row>
    <row r="3148" spans="1:8" ht="45" x14ac:dyDescent="0.25">
      <c r="A3148" s="1">
        <v>3144</v>
      </c>
      <c r="B3148" s="1">
        <v>37619</v>
      </c>
      <c r="C3148" t="s">
        <v>274</v>
      </c>
      <c r="D3148" s="8">
        <v>41330</v>
      </c>
      <c r="E3148" s="1">
        <v>210</v>
      </c>
      <c r="F3148" s="2">
        <v>2315565</v>
      </c>
      <c r="G3148" s="2">
        <v>1030609830</v>
      </c>
      <c r="H3148" s="13" t="s">
        <v>1022</v>
      </c>
    </row>
    <row r="3149" spans="1:8" ht="45" x14ac:dyDescent="0.25">
      <c r="A3149" s="1">
        <v>3145</v>
      </c>
      <c r="B3149" s="1">
        <v>37618</v>
      </c>
      <c r="C3149" t="s">
        <v>274</v>
      </c>
      <c r="D3149" s="8">
        <v>41330</v>
      </c>
      <c r="E3149" s="1">
        <v>210</v>
      </c>
      <c r="F3149" s="2">
        <v>2315565</v>
      </c>
      <c r="G3149" s="2">
        <v>35198450</v>
      </c>
      <c r="H3149" s="13" t="s">
        <v>1022</v>
      </c>
    </row>
    <row r="3150" spans="1:8" ht="45" x14ac:dyDescent="0.25">
      <c r="A3150" s="1">
        <v>3146</v>
      </c>
      <c r="B3150" s="1">
        <v>37617</v>
      </c>
      <c r="C3150" t="s">
        <v>274</v>
      </c>
      <c r="D3150" s="8">
        <v>41330</v>
      </c>
      <c r="E3150" s="1">
        <v>210</v>
      </c>
      <c r="F3150" s="2">
        <v>2315565</v>
      </c>
      <c r="G3150" s="2">
        <v>79639146</v>
      </c>
      <c r="H3150" s="13" t="s">
        <v>1022</v>
      </c>
    </row>
    <row r="3151" spans="1:8" ht="45" x14ac:dyDescent="0.25">
      <c r="A3151" s="1">
        <v>3147</v>
      </c>
      <c r="B3151" s="1">
        <v>37869</v>
      </c>
      <c r="C3151" t="s">
        <v>274</v>
      </c>
      <c r="D3151" s="8">
        <v>41330</v>
      </c>
      <c r="E3151" s="1">
        <v>230</v>
      </c>
      <c r="F3151" s="2">
        <v>2315565</v>
      </c>
      <c r="G3151" s="2">
        <v>79541075</v>
      </c>
      <c r="H3151" s="13" t="s">
        <v>1022</v>
      </c>
    </row>
    <row r="3152" spans="1:8" ht="45" x14ac:dyDescent="0.25">
      <c r="A3152" s="1">
        <v>3148</v>
      </c>
      <c r="B3152" s="1">
        <v>37981</v>
      </c>
      <c r="C3152" t="s">
        <v>274</v>
      </c>
      <c r="D3152" s="8">
        <v>41330</v>
      </c>
      <c r="E3152" s="1">
        <v>40</v>
      </c>
      <c r="F3152" s="2">
        <v>2315565</v>
      </c>
      <c r="G3152" s="2">
        <v>41692136</v>
      </c>
      <c r="H3152" s="13" t="s">
        <v>1022</v>
      </c>
    </row>
    <row r="3153" spans="1:8" ht="45" x14ac:dyDescent="0.25">
      <c r="A3153" s="1">
        <v>3149</v>
      </c>
      <c r="B3153" s="1">
        <v>37980</v>
      </c>
      <c r="C3153" t="s">
        <v>274</v>
      </c>
      <c r="D3153" s="8">
        <v>41330</v>
      </c>
      <c r="E3153" s="1">
        <v>120</v>
      </c>
      <c r="F3153" s="2">
        <v>2315565</v>
      </c>
      <c r="G3153" s="2">
        <v>88136411</v>
      </c>
      <c r="H3153" s="13" t="s">
        <v>1022</v>
      </c>
    </row>
    <row r="3154" spans="1:8" ht="45" x14ac:dyDescent="0.25">
      <c r="A3154" s="1">
        <v>3150</v>
      </c>
      <c r="B3154" s="1">
        <v>37979</v>
      </c>
      <c r="C3154" t="s">
        <v>274</v>
      </c>
      <c r="D3154" s="8">
        <v>41330</v>
      </c>
      <c r="E3154" s="1">
        <v>310</v>
      </c>
      <c r="F3154" s="2">
        <v>2315565</v>
      </c>
      <c r="G3154" s="2">
        <v>79561563</v>
      </c>
      <c r="H3154" s="13" t="s">
        <v>1022</v>
      </c>
    </row>
    <row r="3155" spans="1:8" ht="45" x14ac:dyDescent="0.25">
      <c r="A3155" s="1">
        <v>3151</v>
      </c>
      <c r="B3155" s="1">
        <v>37978</v>
      </c>
      <c r="C3155" t="s">
        <v>274</v>
      </c>
      <c r="D3155" s="8">
        <v>41330</v>
      </c>
      <c r="E3155" s="1">
        <v>321</v>
      </c>
      <c r="F3155" s="2">
        <v>2315565</v>
      </c>
      <c r="G3155" s="2">
        <v>39694176</v>
      </c>
      <c r="H3155" s="13" t="s">
        <v>1022</v>
      </c>
    </row>
    <row r="3156" spans="1:8" ht="45" x14ac:dyDescent="0.25">
      <c r="A3156" s="1">
        <v>3152</v>
      </c>
      <c r="B3156" s="1">
        <v>37977</v>
      </c>
      <c r="C3156" t="s">
        <v>274</v>
      </c>
      <c r="D3156" s="8">
        <v>41330</v>
      </c>
      <c r="E3156" s="1">
        <v>800</v>
      </c>
      <c r="F3156" s="2">
        <v>2315565</v>
      </c>
      <c r="G3156" s="2">
        <v>79859314</v>
      </c>
      <c r="H3156" s="13" t="s">
        <v>1022</v>
      </c>
    </row>
    <row r="3157" spans="1:8" ht="45" x14ac:dyDescent="0.25">
      <c r="A3157" s="1">
        <v>3153</v>
      </c>
      <c r="B3157" s="1">
        <v>37758</v>
      </c>
      <c r="C3157" t="s">
        <v>274</v>
      </c>
      <c r="D3157" s="8">
        <v>41330</v>
      </c>
      <c r="E3157" s="1">
        <v>200</v>
      </c>
      <c r="F3157" s="2">
        <v>2315565</v>
      </c>
      <c r="G3157" s="2">
        <v>39531130</v>
      </c>
      <c r="H3157" s="13" t="s">
        <v>1022</v>
      </c>
    </row>
    <row r="3158" spans="1:8" ht="45" x14ac:dyDescent="0.25">
      <c r="A3158" s="1">
        <v>3154</v>
      </c>
      <c r="B3158" s="1">
        <v>38009</v>
      </c>
      <c r="C3158" t="s">
        <v>274</v>
      </c>
      <c r="D3158" s="8">
        <v>41330</v>
      </c>
      <c r="E3158" s="1">
        <v>70</v>
      </c>
      <c r="F3158" s="2">
        <v>2315565</v>
      </c>
      <c r="G3158" s="2">
        <v>1070781930</v>
      </c>
      <c r="H3158" s="13" t="s">
        <v>1022</v>
      </c>
    </row>
    <row r="3159" spans="1:8" ht="45" x14ac:dyDescent="0.25">
      <c r="A3159" s="1">
        <v>3155</v>
      </c>
      <c r="B3159" s="1">
        <v>36353</v>
      </c>
      <c r="C3159" t="s">
        <v>292</v>
      </c>
      <c r="D3159" s="8">
        <v>40828</v>
      </c>
      <c r="E3159" s="1">
        <v>310</v>
      </c>
      <c r="F3159" s="2">
        <v>1658210</v>
      </c>
      <c r="G3159" s="2">
        <v>3181809</v>
      </c>
      <c r="H3159" s="13" t="s">
        <v>1022</v>
      </c>
    </row>
    <row r="3160" spans="1:8" ht="45" x14ac:dyDescent="0.25">
      <c r="A3160" s="1">
        <v>3156</v>
      </c>
      <c r="B3160" s="1">
        <v>36354</v>
      </c>
      <c r="C3160" t="s">
        <v>292</v>
      </c>
      <c r="D3160" s="8">
        <v>40828</v>
      </c>
      <c r="E3160" s="1">
        <v>300</v>
      </c>
      <c r="F3160" s="2">
        <v>1658210</v>
      </c>
      <c r="G3160" s="2">
        <v>52258082</v>
      </c>
      <c r="H3160" s="13" t="s">
        <v>1022</v>
      </c>
    </row>
    <row r="3161" spans="1:8" ht="45" x14ac:dyDescent="0.25">
      <c r="A3161" s="1">
        <v>3157</v>
      </c>
      <c r="B3161" s="1">
        <v>36355</v>
      </c>
      <c r="C3161" t="s">
        <v>292</v>
      </c>
      <c r="D3161" s="8">
        <v>40828</v>
      </c>
      <c r="E3161" s="1">
        <v>310</v>
      </c>
      <c r="F3161" s="2">
        <v>1658210</v>
      </c>
      <c r="G3161" s="2">
        <v>1070600311</v>
      </c>
      <c r="H3161" s="13" t="s">
        <v>1022</v>
      </c>
    </row>
    <row r="3162" spans="1:8" ht="45" x14ac:dyDescent="0.25">
      <c r="A3162" s="1">
        <v>3158</v>
      </c>
      <c r="B3162" s="1">
        <v>36356</v>
      </c>
      <c r="C3162" t="s">
        <v>292</v>
      </c>
      <c r="D3162" s="8">
        <v>40828</v>
      </c>
      <c r="E3162" s="1">
        <v>213</v>
      </c>
      <c r="F3162" s="2">
        <v>1658210</v>
      </c>
      <c r="G3162" s="2">
        <v>60328758</v>
      </c>
      <c r="H3162" s="13" t="s">
        <v>1022</v>
      </c>
    </row>
    <row r="3163" spans="1:8" ht="45" x14ac:dyDescent="0.25">
      <c r="A3163" s="1">
        <v>3159</v>
      </c>
      <c r="B3163" s="1">
        <v>36492</v>
      </c>
      <c r="C3163" t="s">
        <v>290</v>
      </c>
      <c r="D3163" s="8">
        <v>40878</v>
      </c>
      <c r="E3163" s="1">
        <v>507</v>
      </c>
      <c r="F3163" s="2">
        <v>6032000</v>
      </c>
      <c r="G3163" s="2">
        <v>6006966</v>
      </c>
      <c r="H3163" s="13" t="s">
        <v>1022</v>
      </c>
    </row>
    <row r="3164" spans="1:8" ht="45" x14ac:dyDescent="0.25">
      <c r="A3164" s="1">
        <v>3160</v>
      </c>
      <c r="B3164" s="1">
        <v>36379</v>
      </c>
      <c r="C3164" t="s">
        <v>293</v>
      </c>
      <c r="D3164" s="8">
        <v>40837</v>
      </c>
      <c r="E3164" s="1">
        <v>122</v>
      </c>
      <c r="F3164" s="2">
        <v>9475005</v>
      </c>
      <c r="G3164" s="2">
        <v>79352049</v>
      </c>
      <c r="H3164" s="13" t="s">
        <v>1022</v>
      </c>
    </row>
    <row r="3165" spans="1:8" ht="45" x14ac:dyDescent="0.25">
      <c r="A3165" s="1">
        <v>3161</v>
      </c>
      <c r="B3165" s="1">
        <v>36380</v>
      </c>
      <c r="C3165" t="s">
        <v>293</v>
      </c>
      <c r="D3165" s="8">
        <v>40837</v>
      </c>
      <c r="E3165" s="1">
        <v>10</v>
      </c>
      <c r="F3165" s="2">
        <v>9475005</v>
      </c>
      <c r="G3165" s="2">
        <v>38264701</v>
      </c>
      <c r="H3165" s="13" t="s">
        <v>1022</v>
      </c>
    </row>
    <row r="3166" spans="1:8" ht="45" x14ac:dyDescent="0.25">
      <c r="A3166" s="1">
        <v>3162</v>
      </c>
      <c r="B3166" s="1">
        <v>37559</v>
      </c>
      <c r="C3166" t="s">
        <v>275</v>
      </c>
      <c r="D3166" s="8">
        <v>41325</v>
      </c>
      <c r="E3166" s="1">
        <v>10</v>
      </c>
      <c r="F3166" s="2">
        <v>3576666</v>
      </c>
      <c r="G3166" s="2">
        <v>38264701</v>
      </c>
      <c r="H3166" s="13" t="s">
        <v>1022</v>
      </c>
    </row>
    <row r="3167" spans="1:8" ht="45" x14ac:dyDescent="0.25">
      <c r="A3167" s="1">
        <v>3163</v>
      </c>
      <c r="B3167" s="1">
        <v>37558</v>
      </c>
      <c r="C3167" t="s">
        <v>275</v>
      </c>
      <c r="D3167" s="8">
        <v>41325</v>
      </c>
      <c r="E3167" s="1">
        <v>50</v>
      </c>
      <c r="F3167" s="2">
        <v>3576666</v>
      </c>
      <c r="G3167" s="2">
        <v>1022393874</v>
      </c>
      <c r="H3167" s="13" t="s">
        <v>1022</v>
      </c>
    </row>
    <row r="3168" spans="1:8" ht="45" x14ac:dyDescent="0.25">
      <c r="A3168" s="1">
        <v>3164</v>
      </c>
      <c r="B3168" s="1">
        <v>37557</v>
      </c>
      <c r="C3168" t="s">
        <v>275</v>
      </c>
      <c r="D3168" s="8">
        <v>41325</v>
      </c>
      <c r="E3168" s="1">
        <v>61</v>
      </c>
      <c r="F3168" s="2">
        <v>3576666</v>
      </c>
      <c r="G3168" s="2">
        <v>1018425701</v>
      </c>
      <c r="H3168" s="13" t="s">
        <v>1022</v>
      </c>
    </row>
    <row r="3169" spans="1:8" ht="45" x14ac:dyDescent="0.25">
      <c r="A3169" s="1">
        <v>3165</v>
      </c>
      <c r="B3169" s="1">
        <v>37556</v>
      </c>
      <c r="C3169" t="s">
        <v>275</v>
      </c>
      <c r="D3169" s="8">
        <v>41325</v>
      </c>
      <c r="E3169" s="1">
        <v>70</v>
      </c>
      <c r="F3169" s="2">
        <v>3576666</v>
      </c>
      <c r="G3169" s="2">
        <v>1010173073</v>
      </c>
      <c r="H3169" s="13" t="s">
        <v>1022</v>
      </c>
    </row>
    <row r="3170" spans="1:8" ht="45" x14ac:dyDescent="0.25">
      <c r="A3170" s="1">
        <v>3166</v>
      </c>
      <c r="B3170" s="1">
        <v>37555</v>
      </c>
      <c r="C3170" t="s">
        <v>275</v>
      </c>
      <c r="D3170" s="8">
        <v>41325</v>
      </c>
      <c r="E3170" s="1">
        <v>40</v>
      </c>
      <c r="F3170" s="2">
        <v>3576666</v>
      </c>
      <c r="G3170" s="2">
        <v>79277645</v>
      </c>
      <c r="H3170" s="13" t="s">
        <v>1022</v>
      </c>
    </row>
    <row r="3171" spans="1:8" ht="45" x14ac:dyDescent="0.25">
      <c r="A3171" s="1">
        <v>3167</v>
      </c>
      <c r="B3171" s="1">
        <v>37554</v>
      </c>
      <c r="C3171" t="s">
        <v>275</v>
      </c>
      <c r="D3171" s="8">
        <v>41325</v>
      </c>
      <c r="E3171" s="1">
        <v>30</v>
      </c>
      <c r="F3171" s="2">
        <v>3576666</v>
      </c>
      <c r="G3171" s="2">
        <v>51647477</v>
      </c>
      <c r="H3171" s="13" t="s">
        <v>1022</v>
      </c>
    </row>
    <row r="3172" spans="1:8" ht="45" x14ac:dyDescent="0.25">
      <c r="A3172" s="1">
        <v>3168</v>
      </c>
      <c r="B3172" s="1">
        <v>37552</v>
      </c>
      <c r="C3172" t="s">
        <v>275</v>
      </c>
      <c r="D3172" s="8">
        <v>41325</v>
      </c>
      <c r="E3172" s="1">
        <v>475</v>
      </c>
      <c r="F3172" s="2">
        <v>3576666</v>
      </c>
      <c r="G3172" s="2">
        <v>1030543869</v>
      </c>
      <c r="H3172" s="13" t="s">
        <v>1022</v>
      </c>
    </row>
    <row r="3173" spans="1:8" ht="45" x14ac:dyDescent="0.25">
      <c r="A3173" s="1">
        <v>3169</v>
      </c>
      <c r="B3173" s="1">
        <v>37551</v>
      </c>
      <c r="C3173" t="s">
        <v>275</v>
      </c>
      <c r="D3173" s="8">
        <v>41325</v>
      </c>
      <c r="E3173" s="1">
        <v>123</v>
      </c>
      <c r="F3173" s="2">
        <v>3576666</v>
      </c>
      <c r="G3173" s="2">
        <v>79309197</v>
      </c>
      <c r="H3173" s="13" t="s">
        <v>1022</v>
      </c>
    </row>
    <row r="3174" spans="1:8" ht="45" x14ac:dyDescent="0.25">
      <c r="A3174" s="1">
        <v>3170</v>
      </c>
      <c r="B3174" s="1">
        <v>36357</v>
      </c>
      <c r="C3174" t="s">
        <v>292</v>
      </c>
      <c r="D3174" s="8">
        <v>40828</v>
      </c>
      <c r="E3174" s="1">
        <v>140</v>
      </c>
      <c r="F3174" s="2">
        <v>1658210</v>
      </c>
      <c r="G3174" s="2">
        <v>1016031992</v>
      </c>
      <c r="H3174" s="13" t="s">
        <v>1022</v>
      </c>
    </row>
    <row r="3175" spans="1:8" ht="45" x14ac:dyDescent="0.25">
      <c r="A3175" s="1">
        <v>3171</v>
      </c>
      <c r="B3175" s="1">
        <v>36359</v>
      </c>
      <c r="C3175" t="s">
        <v>292</v>
      </c>
      <c r="D3175" s="8">
        <v>40828</v>
      </c>
      <c r="E3175" s="1">
        <v>310</v>
      </c>
      <c r="F3175" s="2">
        <v>1658210</v>
      </c>
      <c r="G3175" s="2">
        <v>79730602</v>
      </c>
      <c r="H3175" s="13" t="s">
        <v>1022</v>
      </c>
    </row>
    <row r="3176" spans="1:8" ht="45" x14ac:dyDescent="0.25">
      <c r="A3176" s="1">
        <v>3172</v>
      </c>
      <c r="B3176" s="1">
        <v>36360</v>
      </c>
      <c r="C3176" t="s">
        <v>292</v>
      </c>
      <c r="D3176" s="8">
        <v>40828</v>
      </c>
      <c r="E3176" s="1">
        <v>230</v>
      </c>
      <c r="F3176" s="2">
        <v>1658210</v>
      </c>
      <c r="G3176" s="2">
        <v>1098792121</v>
      </c>
      <c r="H3176" s="13" t="s">
        <v>1022</v>
      </c>
    </row>
    <row r="3177" spans="1:8" ht="45" x14ac:dyDescent="0.25">
      <c r="A3177" s="1">
        <v>3173</v>
      </c>
      <c r="B3177" s="1">
        <v>36361</v>
      </c>
      <c r="C3177" t="s">
        <v>292</v>
      </c>
      <c r="D3177" s="8">
        <v>40828</v>
      </c>
      <c r="E3177" s="1">
        <v>210</v>
      </c>
      <c r="F3177" s="2">
        <v>1658210</v>
      </c>
      <c r="G3177" s="2">
        <v>1018479332</v>
      </c>
      <c r="H3177" s="13" t="s">
        <v>1022</v>
      </c>
    </row>
    <row r="3178" spans="1:8" ht="45" x14ac:dyDescent="0.25">
      <c r="A3178" s="1">
        <v>3174</v>
      </c>
      <c r="B3178" s="1">
        <v>36362</v>
      </c>
      <c r="C3178" t="s">
        <v>292</v>
      </c>
      <c r="D3178" s="8">
        <v>40828</v>
      </c>
      <c r="E3178" s="1">
        <v>210</v>
      </c>
      <c r="F3178" s="2">
        <v>1658210</v>
      </c>
      <c r="G3178" s="2">
        <v>52317078</v>
      </c>
      <c r="H3178" s="13" t="s">
        <v>1022</v>
      </c>
    </row>
    <row r="3179" spans="1:8" ht="45" x14ac:dyDescent="0.25">
      <c r="A3179" s="1">
        <v>3175</v>
      </c>
      <c r="B3179" s="1">
        <v>36363</v>
      </c>
      <c r="C3179" t="s">
        <v>292</v>
      </c>
      <c r="D3179" s="8">
        <v>40828</v>
      </c>
      <c r="E3179" s="1">
        <v>140</v>
      </c>
      <c r="F3179" s="2">
        <v>1658210</v>
      </c>
      <c r="G3179" s="2">
        <v>39538929</v>
      </c>
      <c r="H3179" s="13" t="s">
        <v>1022</v>
      </c>
    </row>
    <row r="3180" spans="1:8" ht="45" x14ac:dyDescent="0.25">
      <c r="A3180" s="1">
        <v>3176</v>
      </c>
      <c r="B3180" s="1">
        <v>36371</v>
      </c>
      <c r="C3180" t="s">
        <v>292</v>
      </c>
      <c r="D3180" s="8">
        <v>40828</v>
      </c>
      <c r="E3180" s="1">
        <v>70</v>
      </c>
      <c r="F3180" s="2">
        <v>1658210</v>
      </c>
      <c r="G3180" s="2">
        <v>79324917</v>
      </c>
      <c r="H3180" s="13" t="s">
        <v>1022</v>
      </c>
    </row>
    <row r="3181" spans="1:8" ht="45" x14ac:dyDescent="0.25">
      <c r="A3181" s="1">
        <v>3177</v>
      </c>
      <c r="B3181" s="1">
        <v>36372</v>
      </c>
      <c r="C3181" t="s">
        <v>292</v>
      </c>
      <c r="D3181" s="8">
        <v>40828</v>
      </c>
      <c r="E3181" s="1">
        <v>400</v>
      </c>
      <c r="F3181" s="2">
        <v>1658210</v>
      </c>
      <c r="G3181" s="2">
        <v>79881374</v>
      </c>
      <c r="H3181" s="13" t="s">
        <v>1022</v>
      </c>
    </row>
    <row r="3182" spans="1:8" ht="45" x14ac:dyDescent="0.25">
      <c r="A3182" s="1">
        <v>3178</v>
      </c>
      <c r="B3182" s="1">
        <v>36373</v>
      </c>
      <c r="C3182" t="s">
        <v>292</v>
      </c>
      <c r="D3182" s="8">
        <v>40828</v>
      </c>
      <c r="E3182" s="1">
        <v>300</v>
      </c>
      <c r="F3182" s="2">
        <v>1658210</v>
      </c>
      <c r="G3182" s="2">
        <v>1013629267</v>
      </c>
      <c r="H3182" s="13" t="s">
        <v>1022</v>
      </c>
    </row>
    <row r="3183" spans="1:8" ht="45" x14ac:dyDescent="0.25">
      <c r="A3183" s="1">
        <v>3179</v>
      </c>
      <c r="B3183" s="1">
        <v>36374</v>
      </c>
      <c r="C3183" t="s">
        <v>292</v>
      </c>
      <c r="D3183" s="8">
        <v>40828</v>
      </c>
      <c r="E3183" s="1">
        <v>400</v>
      </c>
      <c r="F3183" s="2">
        <v>1658210</v>
      </c>
      <c r="G3183" s="2">
        <v>1031122199</v>
      </c>
      <c r="H3183" s="13" t="s">
        <v>1022</v>
      </c>
    </row>
    <row r="3184" spans="1:8" ht="45" x14ac:dyDescent="0.25">
      <c r="A3184" s="1">
        <v>3180</v>
      </c>
      <c r="B3184" s="1">
        <v>37550</v>
      </c>
      <c r="C3184" t="s">
        <v>275</v>
      </c>
      <c r="D3184" s="8">
        <v>41325</v>
      </c>
      <c r="E3184" s="1">
        <v>80</v>
      </c>
      <c r="F3184" s="2">
        <v>3576666</v>
      </c>
      <c r="G3184" s="2">
        <v>51715044</v>
      </c>
      <c r="H3184" s="13" t="s">
        <v>1022</v>
      </c>
    </row>
    <row r="3185" spans="1:8" ht="45" x14ac:dyDescent="0.25">
      <c r="A3185" s="1">
        <v>3181</v>
      </c>
      <c r="B3185" s="1">
        <v>37549</v>
      </c>
      <c r="C3185" t="s">
        <v>275</v>
      </c>
      <c r="D3185" s="8">
        <v>41325</v>
      </c>
      <c r="E3185" s="1">
        <v>213</v>
      </c>
      <c r="F3185" s="2">
        <v>3576666</v>
      </c>
      <c r="G3185" s="2">
        <v>60328758</v>
      </c>
      <c r="H3185" s="13" t="s">
        <v>1022</v>
      </c>
    </row>
    <row r="3186" spans="1:8" ht="45" x14ac:dyDescent="0.25">
      <c r="A3186" s="1">
        <v>3182</v>
      </c>
      <c r="B3186" s="1">
        <v>37548</v>
      </c>
      <c r="C3186" t="s">
        <v>275</v>
      </c>
      <c r="D3186" s="8">
        <v>41325</v>
      </c>
      <c r="E3186" s="1">
        <v>467</v>
      </c>
      <c r="F3186" s="2">
        <v>3576666</v>
      </c>
      <c r="G3186" s="2">
        <v>51641165</v>
      </c>
      <c r="H3186" s="13" t="s">
        <v>1022</v>
      </c>
    </row>
    <row r="3187" spans="1:8" ht="45" x14ac:dyDescent="0.25">
      <c r="A3187" s="1">
        <v>3183</v>
      </c>
      <c r="B3187" s="1">
        <v>37547</v>
      </c>
      <c r="C3187" t="s">
        <v>275</v>
      </c>
      <c r="D3187" s="8">
        <v>41325</v>
      </c>
      <c r="E3187" s="1">
        <v>132</v>
      </c>
      <c r="F3187" s="2">
        <v>3576666</v>
      </c>
      <c r="G3187" s="2">
        <v>79433127</v>
      </c>
      <c r="H3187" s="13" t="s">
        <v>1022</v>
      </c>
    </row>
    <row r="3188" spans="1:8" ht="45" x14ac:dyDescent="0.25">
      <c r="A3188" s="1">
        <v>3184</v>
      </c>
      <c r="B3188" s="1">
        <v>37546</v>
      </c>
      <c r="C3188" t="s">
        <v>275</v>
      </c>
      <c r="D3188" s="8">
        <v>41325</v>
      </c>
      <c r="E3188" s="1">
        <v>20</v>
      </c>
      <c r="F3188" s="2">
        <v>3576666</v>
      </c>
      <c r="G3188" s="2">
        <v>51938640</v>
      </c>
      <c r="H3188" s="13" t="s">
        <v>1022</v>
      </c>
    </row>
    <row r="3189" spans="1:8" ht="45" x14ac:dyDescent="0.25">
      <c r="A3189" s="1">
        <v>3185</v>
      </c>
      <c r="B3189" s="1">
        <v>37545</v>
      </c>
      <c r="C3189" t="s">
        <v>275</v>
      </c>
      <c r="D3189" s="8">
        <v>41325</v>
      </c>
      <c r="E3189" s="1">
        <v>210</v>
      </c>
      <c r="F3189" s="2">
        <v>3576666</v>
      </c>
      <c r="G3189" s="2">
        <v>35198450</v>
      </c>
      <c r="H3189" s="13" t="s">
        <v>1022</v>
      </c>
    </row>
    <row r="3190" spans="1:8" ht="45" x14ac:dyDescent="0.25">
      <c r="A3190" s="1">
        <v>3186</v>
      </c>
      <c r="B3190" s="1">
        <v>37543</v>
      </c>
      <c r="C3190" t="s">
        <v>275</v>
      </c>
      <c r="D3190" s="8">
        <v>41325</v>
      </c>
      <c r="E3190" s="1">
        <v>61</v>
      </c>
      <c r="F3190" s="2">
        <v>3576666</v>
      </c>
      <c r="G3190" s="2">
        <v>4514454</v>
      </c>
      <c r="H3190" s="13" t="s">
        <v>1022</v>
      </c>
    </row>
    <row r="3191" spans="1:8" ht="45" x14ac:dyDescent="0.25">
      <c r="A3191" s="1">
        <v>3187</v>
      </c>
      <c r="B3191" s="1">
        <v>37544</v>
      </c>
      <c r="C3191" t="s">
        <v>275</v>
      </c>
      <c r="D3191" s="8">
        <v>41325</v>
      </c>
      <c r="E3191" s="1">
        <v>61</v>
      </c>
      <c r="F3191" s="2">
        <v>3576666</v>
      </c>
      <c r="G3191" s="2">
        <v>52111935</v>
      </c>
      <c r="H3191" s="13" t="s">
        <v>1022</v>
      </c>
    </row>
    <row r="3192" spans="1:8" ht="45" x14ac:dyDescent="0.25">
      <c r="A3192" s="1">
        <v>3188</v>
      </c>
      <c r="B3192" s="1">
        <v>37542</v>
      </c>
      <c r="C3192" t="s">
        <v>275</v>
      </c>
      <c r="D3192" s="8">
        <v>41325</v>
      </c>
      <c r="E3192" s="1">
        <v>62</v>
      </c>
      <c r="F3192" s="2">
        <v>3576666</v>
      </c>
      <c r="G3192" s="2">
        <v>52354950</v>
      </c>
      <c r="H3192" s="13" t="s">
        <v>1022</v>
      </c>
    </row>
    <row r="3193" spans="1:8" ht="45" x14ac:dyDescent="0.25">
      <c r="A3193" s="1">
        <v>3189</v>
      </c>
      <c r="B3193" s="1">
        <v>36364</v>
      </c>
      <c r="C3193" t="s">
        <v>292</v>
      </c>
      <c r="D3193" s="8">
        <v>40828</v>
      </c>
      <c r="E3193" s="1">
        <v>70</v>
      </c>
      <c r="F3193" s="2">
        <v>1658210</v>
      </c>
      <c r="G3193" s="2">
        <v>1013661439</v>
      </c>
      <c r="H3193" s="13" t="s">
        <v>1022</v>
      </c>
    </row>
    <row r="3194" spans="1:8" ht="45" x14ac:dyDescent="0.25">
      <c r="A3194" s="1">
        <v>3190</v>
      </c>
      <c r="B3194" s="1">
        <v>36365</v>
      </c>
      <c r="C3194" t="s">
        <v>292</v>
      </c>
      <c r="D3194" s="8">
        <v>40828</v>
      </c>
      <c r="E3194" s="1">
        <v>70</v>
      </c>
      <c r="F3194" s="2">
        <v>1658210</v>
      </c>
      <c r="G3194" s="2">
        <v>1023923196</v>
      </c>
      <c r="H3194" s="13" t="s">
        <v>1022</v>
      </c>
    </row>
    <row r="3195" spans="1:8" ht="45" x14ac:dyDescent="0.25">
      <c r="A3195" s="1">
        <v>3191</v>
      </c>
      <c r="B3195" s="1">
        <v>36366</v>
      </c>
      <c r="C3195" t="s">
        <v>292</v>
      </c>
      <c r="D3195" s="8">
        <v>40828</v>
      </c>
      <c r="E3195" s="1">
        <v>70</v>
      </c>
      <c r="F3195" s="2">
        <v>1658210</v>
      </c>
      <c r="G3195" s="2">
        <v>65713248</v>
      </c>
      <c r="H3195" s="13" t="s">
        <v>1022</v>
      </c>
    </row>
    <row r="3196" spans="1:8" ht="45" x14ac:dyDescent="0.25">
      <c r="A3196" s="1">
        <v>3192</v>
      </c>
      <c r="B3196" s="1">
        <v>36367</v>
      </c>
      <c r="C3196" t="s">
        <v>292</v>
      </c>
      <c r="D3196" s="8">
        <v>40828</v>
      </c>
      <c r="E3196" s="1">
        <v>40</v>
      </c>
      <c r="F3196" s="2">
        <v>1658210</v>
      </c>
      <c r="G3196" s="2">
        <v>1010193969</v>
      </c>
      <c r="H3196" s="13" t="s">
        <v>1022</v>
      </c>
    </row>
    <row r="3197" spans="1:8" ht="45" x14ac:dyDescent="0.25">
      <c r="A3197" s="1">
        <v>3193</v>
      </c>
      <c r="B3197" s="1">
        <v>36369</v>
      </c>
      <c r="C3197" t="s">
        <v>292</v>
      </c>
      <c r="D3197" s="8">
        <v>40828</v>
      </c>
      <c r="E3197" s="1">
        <v>70</v>
      </c>
      <c r="F3197" s="2">
        <v>1658210</v>
      </c>
      <c r="G3197" s="2">
        <v>32700158</v>
      </c>
      <c r="H3197" s="13" t="s">
        <v>1022</v>
      </c>
    </row>
    <row r="3198" spans="1:8" ht="45" x14ac:dyDescent="0.25">
      <c r="A3198" s="1">
        <v>3194</v>
      </c>
      <c r="B3198" s="1">
        <v>36370</v>
      </c>
      <c r="C3198" t="s">
        <v>292</v>
      </c>
      <c r="D3198" s="8">
        <v>40828</v>
      </c>
      <c r="E3198" s="1">
        <v>210</v>
      </c>
      <c r="F3198" s="2">
        <v>1658210</v>
      </c>
      <c r="G3198" s="2">
        <v>1031137302</v>
      </c>
      <c r="H3198" s="13" t="s">
        <v>1022</v>
      </c>
    </row>
    <row r="3199" spans="1:8" ht="45" x14ac:dyDescent="0.25">
      <c r="A3199" s="1">
        <v>3195</v>
      </c>
      <c r="B3199" s="1">
        <v>36497</v>
      </c>
      <c r="C3199" t="s">
        <v>289</v>
      </c>
      <c r="D3199" s="8">
        <v>40878</v>
      </c>
      <c r="E3199" s="1">
        <v>507</v>
      </c>
      <c r="F3199" s="2">
        <v>8236000</v>
      </c>
      <c r="G3199" s="2">
        <v>6006966</v>
      </c>
      <c r="H3199" s="13" t="s">
        <v>1022</v>
      </c>
    </row>
    <row r="3200" spans="1:8" ht="45" x14ac:dyDescent="0.25">
      <c r="A3200" s="1">
        <v>3196</v>
      </c>
      <c r="B3200" s="1">
        <v>38754</v>
      </c>
      <c r="C3200" t="s">
        <v>294</v>
      </c>
      <c r="D3200" s="8">
        <v>41803</v>
      </c>
      <c r="E3200" s="1">
        <v>140</v>
      </c>
      <c r="F3200" s="2">
        <v>1640890</v>
      </c>
      <c r="G3200" s="2">
        <v>39538929</v>
      </c>
      <c r="H3200" s="13" t="s">
        <v>1022</v>
      </c>
    </row>
    <row r="3201" spans="1:8" ht="45" x14ac:dyDescent="0.25">
      <c r="A3201" s="1">
        <v>3197</v>
      </c>
      <c r="B3201" s="1">
        <v>38753</v>
      </c>
      <c r="C3201" t="s">
        <v>294</v>
      </c>
      <c r="D3201" s="8">
        <v>41803</v>
      </c>
      <c r="E3201" s="1">
        <v>140</v>
      </c>
      <c r="F3201" s="2">
        <v>1640890</v>
      </c>
      <c r="G3201" s="2">
        <v>39538929</v>
      </c>
      <c r="H3201" s="13" t="s">
        <v>1022</v>
      </c>
    </row>
    <row r="3202" spans="1:8" ht="45" x14ac:dyDescent="0.25">
      <c r="A3202" s="1">
        <v>3198</v>
      </c>
      <c r="B3202" s="1">
        <v>38761</v>
      </c>
      <c r="C3202" t="s">
        <v>276</v>
      </c>
      <c r="D3202" s="8">
        <v>41803</v>
      </c>
      <c r="E3202" s="1">
        <v>140</v>
      </c>
      <c r="F3202" s="2">
        <v>7037079</v>
      </c>
      <c r="G3202" s="2">
        <v>39538929</v>
      </c>
      <c r="H3202" s="13" t="s">
        <v>1022</v>
      </c>
    </row>
    <row r="3203" spans="1:8" ht="45" x14ac:dyDescent="0.25">
      <c r="A3203" s="1">
        <v>3199</v>
      </c>
      <c r="B3203" s="1">
        <v>38760</v>
      </c>
      <c r="C3203" t="s">
        <v>276</v>
      </c>
      <c r="D3203" s="8">
        <v>41803</v>
      </c>
      <c r="E3203" s="1">
        <v>140</v>
      </c>
      <c r="F3203" s="2">
        <v>7037079</v>
      </c>
      <c r="G3203" s="2">
        <v>39538929</v>
      </c>
      <c r="H3203" s="13" t="s">
        <v>1022</v>
      </c>
    </row>
    <row r="3204" spans="1:8" ht="45" x14ac:dyDescent="0.25">
      <c r="A3204" s="1">
        <v>3200</v>
      </c>
      <c r="B3204" s="1">
        <v>38759</v>
      </c>
      <c r="C3204" t="s">
        <v>295</v>
      </c>
      <c r="D3204" s="8">
        <v>41803</v>
      </c>
      <c r="E3204" s="1">
        <v>140</v>
      </c>
      <c r="F3204" s="2">
        <v>7037079</v>
      </c>
      <c r="G3204" s="2">
        <v>39538929</v>
      </c>
      <c r="H3204" s="13" t="s">
        <v>1022</v>
      </c>
    </row>
    <row r="3205" spans="1:8" ht="45" x14ac:dyDescent="0.25">
      <c r="A3205" s="1">
        <v>3201</v>
      </c>
      <c r="B3205" s="1">
        <v>38758</v>
      </c>
      <c r="C3205" t="s">
        <v>276</v>
      </c>
      <c r="D3205" s="8">
        <v>41803</v>
      </c>
      <c r="E3205" s="1">
        <v>140</v>
      </c>
      <c r="F3205" s="2">
        <v>7037079</v>
      </c>
      <c r="G3205" s="2">
        <v>39538929</v>
      </c>
      <c r="H3205" s="13" t="s">
        <v>1022</v>
      </c>
    </row>
    <row r="3206" spans="1:8" ht="45" x14ac:dyDescent="0.25">
      <c r="A3206" s="1">
        <v>3202</v>
      </c>
      <c r="B3206" s="1">
        <v>38757</v>
      </c>
      <c r="C3206" t="s">
        <v>276</v>
      </c>
      <c r="D3206" s="8">
        <v>41803</v>
      </c>
      <c r="E3206" s="1">
        <v>140</v>
      </c>
      <c r="F3206" s="2">
        <v>7037079</v>
      </c>
      <c r="G3206" s="2">
        <v>39538929</v>
      </c>
      <c r="H3206" s="13" t="s">
        <v>1022</v>
      </c>
    </row>
    <row r="3207" spans="1:8" ht="45" x14ac:dyDescent="0.25">
      <c r="A3207" s="1">
        <v>3203</v>
      </c>
      <c r="B3207" s="1">
        <v>38756</v>
      </c>
      <c r="C3207" t="s">
        <v>276</v>
      </c>
      <c r="D3207" s="8">
        <v>41803</v>
      </c>
      <c r="E3207" s="1">
        <v>140</v>
      </c>
      <c r="F3207" s="2">
        <v>7037079</v>
      </c>
      <c r="G3207" s="2">
        <v>39538929</v>
      </c>
      <c r="H3207" s="13" t="s">
        <v>1022</v>
      </c>
    </row>
    <row r="3208" spans="1:8" ht="45" x14ac:dyDescent="0.25">
      <c r="A3208" s="1">
        <v>3204</v>
      </c>
      <c r="B3208" s="1">
        <v>36499</v>
      </c>
      <c r="C3208" t="s">
        <v>289</v>
      </c>
      <c r="D3208" s="8">
        <v>40878</v>
      </c>
      <c r="E3208" s="1">
        <v>507</v>
      </c>
      <c r="F3208" s="2">
        <v>8236000</v>
      </c>
      <c r="G3208" s="2">
        <v>6006966</v>
      </c>
      <c r="H3208" s="13" t="s">
        <v>1022</v>
      </c>
    </row>
    <row r="3209" spans="1:8" ht="45" x14ac:dyDescent="0.25">
      <c r="A3209" s="1">
        <v>3205</v>
      </c>
      <c r="B3209" s="1">
        <v>36498</v>
      </c>
      <c r="C3209" t="s">
        <v>289</v>
      </c>
      <c r="D3209" s="8">
        <v>40878</v>
      </c>
      <c r="E3209" s="1">
        <v>507</v>
      </c>
      <c r="F3209" s="2">
        <v>8236000</v>
      </c>
      <c r="G3209" s="2">
        <v>6006966</v>
      </c>
      <c r="H3209" s="13" t="s">
        <v>1022</v>
      </c>
    </row>
    <row r="3210" spans="1:8" ht="45" x14ac:dyDescent="0.25">
      <c r="A3210" s="1">
        <v>3206</v>
      </c>
      <c r="B3210" s="1">
        <v>38755</v>
      </c>
      <c r="C3210" t="s">
        <v>276</v>
      </c>
      <c r="D3210" s="8">
        <v>41803</v>
      </c>
      <c r="E3210" s="1">
        <v>140</v>
      </c>
      <c r="F3210" s="2">
        <v>7037079</v>
      </c>
      <c r="G3210" s="2">
        <v>39538929</v>
      </c>
      <c r="H3210" s="13" t="s">
        <v>1022</v>
      </c>
    </row>
    <row r="3211" spans="1:8" ht="45" x14ac:dyDescent="0.25">
      <c r="A3211" s="1">
        <v>3207</v>
      </c>
      <c r="B3211" s="1">
        <v>38762</v>
      </c>
      <c r="C3211" t="s">
        <v>277</v>
      </c>
      <c r="D3211" s="8">
        <v>41803</v>
      </c>
      <c r="E3211" s="1">
        <v>140</v>
      </c>
      <c r="F3211" s="2">
        <v>8766151</v>
      </c>
      <c r="G3211" s="2">
        <v>39538929</v>
      </c>
      <c r="H3211" s="13" t="s">
        <v>1022</v>
      </c>
    </row>
    <row r="3212" spans="1:8" ht="45" x14ac:dyDescent="0.25">
      <c r="A3212" s="1">
        <v>3208</v>
      </c>
      <c r="B3212" s="1">
        <v>38347</v>
      </c>
      <c r="C3212" t="s">
        <v>296</v>
      </c>
      <c r="D3212" s="8">
        <v>41668</v>
      </c>
      <c r="E3212" s="1">
        <v>210</v>
      </c>
      <c r="F3212" s="2">
        <v>3199999</v>
      </c>
      <c r="G3212" s="2">
        <v>79688038</v>
      </c>
      <c r="H3212" s="13" t="s">
        <v>1022</v>
      </c>
    </row>
    <row r="3213" spans="1:8" ht="45" x14ac:dyDescent="0.25">
      <c r="A3213" s="1">
        <v>3209</v>
      </c>
      <c r="B3213" s="1">
        <v>38346</v>
      </c>
      <c r="C3213" t="s">
        <v>296</v>
      </c>
      <c r="D3213" s="8">
        <v>41668</v>
      </c>
      <c r="E3213" s="1">
        <v>40</v>
      </c>
      <c r="F3213" s="2">
        <v>3199999</v>
      </c>
      <c r="G3213" s="2">
        <v>79609920</v>
      </c>
      <c r="H3213" s="13" t="s">
        <v>1022</v>
      </c>
    </row>
    <row r="3214" spans="1:8" ht="45" x14ac:dyDescent="0.25">
      <c r="A3214" s="1">
        <v>3210</v>
      </c>
      <c r="B3214" s="1">
        <v>38345</v>
      </c>
      <c r="C3214" t="s">
        <v>296</v>
      </c>
      <c r="D3214" s="8">
        <v>41668</v>
      </c>
      <c r="E3214" s="1">
        <v>10</v>
      </c>
      <c r="F3214" s="2">
        <v>3199999</v>
      </c>
      <c r="G3214" s="2">
        <v>51653564</v>
      </c>
      <c r="H3214" s="13" t="s">
        <v>1022</v>
      </c>
    </row>
    <row r="3215" spans="1:8" ht="45" x14ac:dyDescent="0.25">
      <c r="A3215" s="1">
        <v>3211</v>
      </c>
      <c r="B3215" s="1">
        <v>38343</v>
      </c>
      <c r="C3215" t="s">
        <v>296</v>
      </c>
      <c r="D3215" s="8">
        <v>41668</v>
      </c>
      <c r="E3215" s="1">
        <v>30</v>
      </c>
      <c r="F3215" s="2">
        <v>3199999</v>
      </c>
      <c r="G3215" s="2">
        <v>51647477</v>
      </c>
      <c r="H3215" s="13" t="s">
        <v>1022</v>
      </c>
    </row>
    <row r="3216" spans="1:8" ht="45" x14ac:dyDescent="0.25">
      <c r="A3216" s="1">
        <v>3212</v>
      </c>
      <c r="B3216" s="1">
        <v>38363</v>
      </c>
      <c r="C3216" t="s">
        <v>297</v>
      </c>
      <c r="D3216" s="8">
        <v>41668</v>
      </c>
      <c r="E3216" s="1">
        <v>132</v>
      </c>
      <c r="F3216" s="2">
        <v>2675250</v>
      </c>
      <c r="G3216" s="2">
        <v>79352976</v>
      </c>
      <c r="H3216" s="13" t="s">
        <v>1022</v>
      </c>
    </row>
    <row r="3217" spans="1:8" ht="45" x14ac:dyDescent="0.25">
      <c r="A3217" s="1">
        <v>3213</v>
      </c>
      <c r="B3217" s="1">
        <v>38362</v>
      </c>
      <c r="C3217" t="s">
        <v>297</v>
      </c>
      <c r="D3217" s="8">
        <v>41668</v>
      </c>
      <c r="E3217" s="1">
        <v>467</v>
      </c>
      <c r="F3217" s="2">
        <v>2675250</v>
      </c>
      <c r="G3217" s="2">
        <v>79275093</v>
      </c>
      <c r="H3217" s="13" t="s">
        <v>1022</v>
      </c>
    </row>
    <row r="3218" spans="1:8" ht="45" x14ac:dyDescent="0.25">
      <c r="A3218" s="1">
        <v>3214</v>
      </c>
      <c r="B3218" s="1">
        <v>38361</v>
      </c>
      <c r="C3218" t="s">
        <v>297</v>
      </c>
      <c r="D3218" s="8">
        <v>41668</v>
      </c>
      <c r="E3218" s="1">
        <v>60</v>
      </c>
      <c r="F3218" s="2">
        <v>2675250</v>
      </c>
      <c r="G3218" s="2">
        <v>79425325</v>
      </c>
      <c r="H3218" s="13" t="s">
        <v>1022</v>
      </c>
    </row>
    <row r="3219" spans="1:8" ht="45" x14ac:dyDescent="0.25">
      <c r="A3219" s="1">
        <v>3215</v>
      </c>
      <c r="B3219" s="1">
        <v>38360</v>
      </c>
      <c r="C3219" t="s">
        <v>297</v>
      </c>
      <c r="D3219" s="8">
        <v>41668</v>
      </c>
      <c r="E3219" s="1">
        <v>602</v>
      </c>
      <c r="F3219" s="2">
        <v>2675250</v>
      </c>
      <c r="G3219" s="2">
        <v>1014195881</v>
      </c>
      <c r="H3219" s="13" t="s">
        <v>1022</v>
      </c>
    </row>
    <row r="3220" spans="1:8" ht="45" x14ac:dyDescent="0.25">
      <c r="A3220" s="1">
        <v>3216</v>
      </c>
      <c r="B3220" s="1">
        <v>38359</v>
      </c>
      <c r="C3220" t="s">
        <v>297</v>
      </c>
      <c r="D3220" s="8">
        <v>41668</v>
      </c>
      <c r="E3220" s="1">
        <v>507</v>
      </c>
      <c r="F3220" s="2">
        <v>2675250</v>
      </c>
      <c r="G3220" s="2">
        <v>79513504</v>
      </c>
      <c r="H3220" s="13" t="s">
        <v>1022</v>
      </c>
    </row>
    <row r="3221" spans="1:8" ht="45" x14ac:dyDescent="0.25">
      <c r="A3221" s="1">
        <v>3217</v>
      </c>
      <c r="B3221" s="1">
        <v>38358</v>
      </c>
      <c r="C3221" t="s">
        <v>297</v>
      </c>
      <c r="D3221" s="8">
        <v>41668</v>
      </c>
      <c r="E3221" s="1">
        <v>210</v>
      </c>
      <c r="F3221" s="2">
        <v>2675250</v>
      </c>
      <c r="G3221" s="2">
        <v>79433953</v>
      </c>
      <c r="H3221" s="13" t="s">
        <v>1022</v>
      </c>
    </row>
    <row r="3222" spans="1:8" ht="45" x14ac:dyDescent="0.25">
      <c r="A3222" s="1">
        <v>3218</v>
      </c>
      <c r="B3222" s="1">
        <v>38357</v>
      </c>
      <c r="C3222" t="s">
        <v>297</v>
      </c>
      <c r="D3222" s="8">
        <v>41668</v>
      </c>
      <c r="E3222" s="1">
        <v>210</v>
      </c>
      <c r="F3222" s="2">
        <v>2675250</v>
      </c>
      <c r="G3222" s="2">
        <v>35198450</v>
      </c>
      <c r="H3222" s="13" t="s">
        <v>1022</v>
      </c>
    </row>
    <row r="3223" spans="1:8" ht="45" x14ac:dyDescent="0.25">
      <c r="A3223" s="1">
        <v>3219</v>
      </c>
      <c r="B3223" s="1">
        <v>38356</v>
      </c>
      <c r="C3223" t="s">
        <v>297</v>
      </c>
      <c r="D3223" s="8">
        <v>41668</v>
      </c>
      <c r="E3223" s="1">
        <v>300</v>
      </c>
      <c r="F3223" s="2">
        <v>2675250</v>
      </c>
      <c r="G3223" s="2">
        <v>41653652</v>
      </c>
      <c r="H3223" s="13" t="s">
        <v>1022</v>
      </c>
    </row>
    <row r="3224" spans="1:8" ht="45" x14ac:dyDescent="0.25">
      <c r="A3224" s="1">
        <v>3220</v>
      </c>
      <c r="B3224" s="1">
        <v>38355</v>
      </c>
      <c r="C3224" t="s">
        <v>297</v>
      </c>
      <c r="D3224" s="8">
        <v>41668</v>
      </c>
      <c r="E3224" s="1">
        <v>220</v>
      </c>
      <c r="F3224" s="2">
        <v>2675250</v>
      </c>
      <c r="G3224" s="2">
        <v>51788725</v>
      </c>
      <c r="H3224" s="13" t="s">
        <v>1022</v>
      </c>
    </row>
    <row r="3225" spans="1:8" ht="45" x14ac:dyDescent="0.25">
      <c r="A3225" s="1">
        <v>3221</v>
      </c>
      <c r="B3225" s="1">
        <v>38354</v>
      </c>
      <c r="C3225" t="s">
        <v>297</v>
      </c>
      <c r="D3225" s="8">
        <v>41668</v>
      </c>
      <c r="E3225" s="1">
        <v>100</v>
      </c>
      <c r="F3225" s="2">
        <v>2675250</v>
      </c>
      <c r="G3225" s="2">
        <v>51593601</v>
      </c>
      <c r="H3225" s="13" t="s">
        <v>1022</v>
      </c>
    </row>
    <row r="3226" spans="1:8" ht="45" x14ac:dyDescent="0.25">
      <c r="A3226" s="1">
        <v>3222</v>
      </c>
      <c r="B3226" s="1">
        <v>38353</v>
      </c>
      <c r="C3226" t="s">
        <v>297</v>
      </c>
      <c r="D3226" s="8">
        <v>41668</v>
      </c>
      <c r="E3226" s="1">
        <v>61</v>
      </c>
      <c r="F3226" s="2">
        <v>2675250</v>
      </c>
      <c r="G3226" s="2">
        <v>52111935</v>
      </c>
      <c r="H3226" s="13" t="s">
        <v>1022</v>
      </c>
    </row>
    <row r="3227" spans="1:8" ht="45" x14ac:dyDescent="0.25">
      <c r="A3227" s="1">
        <v>3223</v>
      </c>
      <c r="B3227" s="1">
        <v>38352</v>
      </c>
      <c r="C3227" t="s">
        <v>297</v>
      </c>
      <c r="D3227" s="8">
        <v>41668</v>
      </c>
      <c r="E3227" s="1">
        <v>62</v>
      </c>
      <c r="F3227" s="2">
        <v>2675250</v>
      </c>
      <c r="G3227" s="2">
        <v>52354950</v>
      </c>
      <c r="H3227" s="13" t="s">
        <v>1022</v>
      </c>
    </row>
    <row r="3228" spans="1:8" ht="45" x14ac:dyDescent="0.25">
      <c r="A3228" s="1">
        <v>3224</v>
      </c>
      <c r="B3228" s="1">
        <v>38351</v>
      </c>
      <c r="C3228" t="s">
        <v>297</v>
      </c>
      <c r="D3228" s="8">
        <v>41668</v>
      </c>
      <c r="E3228" s="1">
        <v>20</v>
      </c>
      <c r="F3228" s="2">
        <v>2675250</v>
      </c>
      <c r="G3228" s="2">
        <v>52864027</v>
      </c>
      <c r="H3228" s="13" t="s">
        <v>1022</v>
      </c>
    </row>
    <row r="3229" spans="1:8" ht="45" x14ac:dyDescent="0.25">
      <c r="A3229" s="1">
        <v>3225</v>
      </c>
      <c r="B3229" s="1">
        <v>38350</v>
      </c>
      <c r="C3229" t="s">
        <v>297</v>
      </c>
      <c r="D3229" s="8">
        <v>41668</v>
      </c>
      <c r="E3229" s="1">
        <v>481</v>
      </c>
      <c r="F3229" s="2">
        <v>2675250</v>
      </c>
      <c r="G3229" s="2">
        <v>80414307</v>
      </c>
      <c r="H3229" s="13" t="s">
        <v>1022</v>
      </c>
    </row>
    <row r="3230" spans="1:8" ht="45" x14ac:dyDescent="0.25">
      <c r="A3230" s="1">
        <v>3226</v>
      </c>
      <c r="B3230" s="1">
        <v>38349</v>
      </c>
      <c r="C3230" t="s">
        <v>297</v>
      </c>
      <c r="D3230" s="8">
        <v>41668</v>
      </c>
      <c r="E3230" s="1">
        <v>70</v>
      </c>
      <c r="F3230" s="2">
        <v>2675250</v>
      </c>
      <c r="G3230" s="2">
        <v>79324917</v>
      </c>
      <c r="H3230" s="13" t="s">
        <v>1022</v>
      </c>
    </row>
    <row r="3231" spans="1:8" ht="45" x14ac:dyDescent="0.25">
      <c r="A3231" s="1">
        <v>3227</v>
      </c>
      <c r="B3231" s="1">
        <v>38348</v>
      </c>
      <c r="C3231" t="s">
        <v>297</v>
      </c>
      <c r="D3231" s="8">
        <v>41668</v>
      </c>
      <c r="E3231" s="1">
        <v>110</v>
      </c>
      <c r="F3231" s="2">
        <v>2675250</v>
      </c>
      <c r="G3231" s="2">
        <v>39783457</v>
      </c>
      <c r="H3231" s="13" t="s">
        <v>1022</v>
      </c>
    </row>
    <row r="3232" spans="1:8" ht="45" x14ac:dyDescent="0.25">
      <c r="A3232" s="1">
        <v>3228</v>
      </c>
      <c r="B3232" s="1">
        <v>38342</v>
      </c>
      <c r="C3232" t="s">
        <v>298</v>
      </c>
      <c r="D3232" s="8">
        <v>41668</v>
      </c>
      <c r="E3232" s="1">
        <v>90</v>
      </c>
      <c r="F3232" s="2">
        <v>4245600</v>
      </c>
      <c r="G3232" s="2">
        <v>1018473326</v>
      </c>
      <c r="H3232" s="13" t="s">
        <v>1022</v>
      </c>
    </row>
    <row r="3233" spans="1:8" ht="45" x14ac:dyDescent="0.25">
      <c r="A3233" s="1">
        <v>3229</v>
      </c>
      <c r="B3233" s="1">
        <v>38341</v>
      </c>
      <c r="C3233" t="s">
        <v>298</v>
      </c>
      <c r="D3233" s="8">
        <v>41668</v>
      </c>
      <c r="E3233" s="1">
        <v>90</v>
      </c>
      <c r="F3233" s="2">
        <v>4245600</v>
      </c>
      <c r="G3233" s="2">
        <v>1026304020</v>
      </c>
      <c r="H3233" s="13" t="s">
        <v>1022</v>
      </c>
    </row>
    <row r="3234" spans="1:8" ht="45" x14ac:dyDescent="0.25">
      <c r="A3234" s="1">
        <v>3230</v>
      </c>
      <c r="B3234" s="1">
        <v>39720</v>
      </c>
      <c r="C3234" t="s">
        <v>299</v>
      </c>
      <c r="D3234" s="8">
        <v>42265</v>
      </c>
      <c r="E3234" s="1">
        <v>140</v>
      </c>
      <c r="F3234" s="2">
        <v>108922261</v>
      </c>
      <c r="G3234" s="2">
        <v>39538929</v>
      </c>
      <c r="H3234" s="13" t="s">
        <v>1022</v>
      </c>
    </row>
    <row r="3235" spans="1:8" ht="45" x14ac:dyDescent="0.25">
      <c r="A3235" s="1">
        <v>3231</v>
      </c>
      <c r="B3235" s="1">
        <v>39719</v>
      </c>
      <c r="C3235" t="s">
        <v>300</v>
      </c>
      <c r="D3235" s="8">
        <v>42258</v>
      </c>
      <c r="E3235" s="1">
        <v>40</v>
      </c>
      <c r="F3235" s="2">
        <v>20130000</v>
      </c>
      <c r="G3235" s="2">
        <v>74795698</v>
      </c>
      <c r="H3235" s="13" t="s">
        <v>1022</v>
      </c>
    </row>
    <row r="3236" spans="1:8" ht="45" x14ac:dyDescent="0.25">
      <c r="A3236" s="1">
        <v>3232</v>
      </c>
      <c r="B3236" s="1">
        <v>39632</v>
      </c>
      <c r="C3236" t="s">
        <v>301</v>
      </c>
      <c r="D3236" s="8">
        <v>42135</v>
      </c>
      <c r="E3236" s="1">
        <v>140</v>
      </c>
      <c r="F3236" s="2">
        <v>90765000</v>
      </c>
      <c r="G3236" s="2">
        <v>39538929</v>
      </c>
      <c r="H3236" s="13" t="s">
        <v>1022</v>
      </c>
    </row>
    <row r="3237" spans="1:8" ht="45" x14ac:dyDescent="0.25">
      <c r="A3237" s="1">
        <v>3233</v>
      </c>
      <c r="B3237" s="1">
        <v>39633</v>
      </c>
      <c r="C3237" t="s">
        <v>302</v>
      </c>
      <c r="D3237" s="8">
        <v>42135</v>
      </c>
      <c r="E3237" s="1">
        <v>140</v>
      </c>
      <c r="F3237" s="2">
        <v>20409001</v>
      </c>
      <c r="G3237" s="2">
        <v>39538929</v>
      </c>
      <c r="H3237" s="13" t="s">
        <v>1022</v>
      </c>
    </row>
    <row r="3238" spans="1:8" ht="45" x14ac:dyDescent="0.25">
      <c r="A3238" s="1">
        <v>3234</v>
      </c>
      <c r="B3238" s="1">
        <v>39634</v>
      </c>
      <c r="C3238" t="s">
        <v>303</v>
      </c>
      <c r="D3238" s="8">
        <v>42135</v>
      </c>
      <c r="E3238" s="1">
        <v>140</v>
      </c>
      <c r="F3238" s="2">
        <v>6959000</v>
      </c>
      <c r="G3238" s="2">
        <v>39538929</v>
      </c>
      <c r="H3238" s="13" t="s">
        <v>1022</v>
      </c>
    </row>
    <row r="3239" spans="1:8" ht="45" x14ac:dyDescent="0.25">
      <c r="A3239" s="1">
        <v>3235</v>
      </c>
      <c r="B3239" s="1">
        <v>39635</v>
      </c>
      <c r="C3239" t="s">
        <v>304</v>
      </c>
      <c r="D3239" s="8">
        <v>42135</v>
      </c>
      <c r="E3239" s="1">
        <v>140</v>
      </c>
      <c r="F3239" s="2">
        <v>29530001</v>
      </c>
      <c r="G3239" s="2">
        <v>39538929</v>
      </c>
      <c r="H3239" s="13" t="s">
        <v>1022</v>
      </c>
    </row>
    <row r="3240" spans="1:8" ht="45" x14ac:dyDescent="0.25">
      <c r="A3240" s="1">
        <v>3236</v>
      </c>
      <c r="B3240" s="1">
        <v>39982</v>
      </c>
      <c r="C3240" t="s">
        <v>305</v>
      </c>
      <c r="D3240" s="8">
        <v>42348</v>
      </c>
      <c r="E3240" s="1">
        <v>230</v>
      </c>
      <c r="F3240" s="2">
        <v>3750000.44</v>
      </c>
      <c r="G3240" s="2">
        <v>51827587</v>
      </c>
      <c r="H3240" s="13" t="s">
        <v>1022</v>
      </c>
    </row>
    <row r="3241" spans="1:8" ht="45" x14ac:dyDescent="0.25">
      <c r="A3241" s="1">
        <v>3237</v>
      </c>
      <c r="B3241" s="1">
        <v>39981</v>
      </c>
      <c r="C3241" t="s">
        <v>305</v>
      </c>
      <c r="D3241" s="8">
        <v>42348</v>
      </c>
      <c r="E3241" s="1">
        <v>800</v>
      </c>
      <c r="F3241" s="2">
        <v>3750000.44</v>
      </c>
      <c r="G3241" s="2">
        <v>79859314</v>
      </c>
      <c r="H3241" s="13" t="s">
        <v>1022</v>
      </c>
    </row>
    <row r="3242" spans="1:8" ht="45" x14ac:dyDescent="0.25">
      <c r="A3242" s="1">
        <v>3238</v>
      </c>
      <c r="B3242" s="1">
        <v>39980</v>
      </c>
      <c r="C3242" t="s">
        <v>305</v>
      </c>
      <c r="D3242" s="8">
        <v>42348</v>
      </c>
      <c r="E3242" s="1">
        <v>90</v>
      </c>
      <c r="F3242" s="2">
        <v>3750000.44</v>
      </c>
      <c r="G3242" s="2">
        <v>19236019</v>
      </c>
      <c r="H3242" s="13" t="s">
        <v>1022</v>
      </c>
    </row>
    <row r="3243" spans="1:8" ht="45" x14ac:dyDescent="0.25">
      <c r="A3243" s="1">
        <v>3239</v>
      </c>
      <c r="B3243" s="1">
        <v>39979</v>
      </c>
      <c r="C3243" t="s">
        <v>305</v>
      </c>
      <c r="D3243" s="8">
        <v>42348</v>
      </c>
      <c r="E3243" s="1">
        <v>61</v>
      </c>
      <c r="F3243" s="2">
        <v>3750000.44</v>
      </c>
      <c r="G3243" s="2">
        <v>19369343</v>
      </c>
      <c r="H3243" s="13" t="s">
        <v>1022</v>
      </c>
    </row>
    <row r="3244" spans="1:8" ht="45" x14ac:dyDescent="0.25">
      <c r="A3244" s="1">
        <v>3240</v>
      </c>
      <c r="B3244" s="1">
        <v>39978</v>
      </c>
      <c r="C3244" t="s">
        <v>305</v>
      </c>
      <c r="D3244" s="8">
        <v>42348</v>
      </c>
      <c r="E3244" s="1">
        <v>50</v>
      </c>
      <c r="F3244" s="2">
        <v>3750000.44</v>
      </c>
      <c r="G3244" s="2">
        <v>39699325</v>
      </c>
      <c r="H3244" s="13" t="s">
        <v>1022</v>
      </c>
    </row>
    <row r="3245" spans="1:8" ht="45" x14ac:dyDescent="0.25">
      <c r="A3245" s="1">
        <v>3241</v>
      </c>
      <c r="B3245" s="1">
        <v>39976</v>
      </c>
      <c r="C3245" t="s">
        <v>305</v>
      </c>
      <c r="D3245" s="8">
        <v>42348</v>
      </c>
      <c r="E3245" s="1">
        <v>80</v>
      </c>
      <c r="F3245" s="2">
        <v>3750000.44</v>
      </c>
      <c r="G3245" s="2">
        <v>51715044</v>
      </c>
      <c r="H3245" s="13" t="s">
        <v>1022</v>
      </c>
    </row>
    <row r="3246" spans="1:8" ht="45" x14ac:dyDescent="0.25">
      <c r="A3246" s="1">
        <v>3242</v>
      </c>
      <c r="B3246" s="1">
        <v>40003</v>
      </c>
      <c r="C3246" t="s">
        <v>306</v>
      </c>
      <c r="D3246" s="8">
        <v>42348</v>
      </c>
      <c r="E3246" s="1">
        <v>40</v>
      </c>
      <c r="F3246" s="2">
        <v>17699096</v>
      </c>
      <c r="G3246" s="2">
        <v>79609920</v>
      </c>
      <c r="H3246" s="13" t="s">
        <v>1022</v>
      </c>
    </row>
    <row r="3247" spans="1:8" ht="45" x14ac:dyDescent="0.25">
      <c r="A3247" s="1">
        <v>3243</v>
      </c>
      <c r="B3247" s="1">
        <v>40015</v>
      </c>
      <c r="C3247" t="s">
        <v>307</v>
      </c>
      <c r="D3247" s="8">
        <v>42348</v>
      </c>
      <c r="E3247" s="1">
        <v>80</v>
      </c>
      <c r="F3247" s="2">
        <v>5465985</v>
      </c>
      <c r="G3247" s="2">
        <v>51715044</v>
      </c>
      <c r="H3247" s="13" t="s">
        <v>1022</v>
      </c>
    </row>
    <row r="3248" spans="1:8" ht="45" x14ac:dyDescent="0.25">
      <c r="A3248" s="1">
        <v>3244</v>
      </c>
      <c r="B3248" s="1">
        <v>40014</v>
      </c>
      <c r="C3248" t="s">
        <v>307</v>
      </c>
      <c r="D3248" s="8">
        <v>42348</v>
      </c>
      <c r="E3248" s="1">
        <v>300</v>
      </c>
      <c r="F3248" s="2">
        <v>5465985</v>
      </c>
      <c r="G3248" s="2">
        <v>80503059</v>
      </c>
      <c r="H3248" s="13" t="s">
        <v>1022</v>
      </c>
    </row>
    <row r="3249" spans="1:8" ht="45" x14ac:dyDescent="0.25">
      <c r="A3249" s="1">
        <v>3245</v>
      </c>
      <c r="B3249" s="1">
        <v>40013</v>
      </c>
      <c r="C3249" t="s">
        <v>307</v>
      </c>
      <c r="D3249" s="8">
        <v>42348</v>
      </c>
      <c r="E3249" s="1">
        <v>133</v>
      </c>
      <c r="F3249" s="2">
        <v>5465985</v>
      </c>
      <c r="G3249" s="2">
        <v>79394664</v>
      </c>
      <c r="H3249" s="13" t="s">
        <v>1022</v>
      </c>
    </row>
    <row r="3250" spans="1:8" ht="45" x14ac:dyDescent="0.25">
      <c r="A3250" s="1">
        <v>3246</v>
      </c>
      <c r="B3250" s="1">
        <v>40012</v>
      </c>
      <c r="C3250" t="s">
        <v>307</v>
      </c>
      <c r="D3250" s="8">
        <v>42348</v>
      </c>
      <c r="E3250" s="1">
        <v>200</v>
      </c>
      <c r="F3250" s="2">
        <v>5465985</v>
      </c>
      <c r="G3250" s="2">
        <v>1032430030</v>
      </c>
      <c r="H3250" s="13" t="s">
        <v>1022</v>
      </c>
    </row>
    <row r="3251" spans="1:8" ht="45" x14ac:dyDescent="0.25">
      <c r="A3251" s="1">
        <v>3247</v>
      </c>
      <c r="B3251" s="1">
        <v>40011</v>
      </c>
      <c r="C3251" t="s">
        <v>307</v>
      </c>
      <c r="D3251" s="8">
        <v>42348</v>
      </c>
      <c r="E3251" s="1">
        <v>10</v>
      </c>
      <c r="F3251" s="2">
        <v>5465985</v>
      </c>
      <c r="G3251" s="2">
        <v>51653564</v>
      </c>
      <c r="H3251" s="13" t="s">
        <v>1022</v>
      </c>
    </row>
    <row r="3252" spans="1:8" ht="45" x14ac:dyDescent="0.25">
      <c r="A3252" s="1">
        <v>3248</v>
      </c>
      <c r="B3252" s="1">
        <v>40010</v>
      </c>
      <c r="C3252" t="s">
        <v>307</v>
      </c>
      <c r="D3252" s="8">
        <v>42348</v>
      </c>
      <c r="E3252" s="1">
        <v>800</v>
      </c>
      <c r="F3252" s="2">
        <v>5465985</v>
      </c>
      <c r="G3252" s="2">
        <v>80224135</v>
      </c>
      <c r="H3252" s="13" t="s">
        <v>1022</v>
      </c>
    </row>
    <row r="3253" spans="1:8" ht="45" x14ac:dyDescent="0.25">
      <c r="A3253" s="1">
        <v>3249</v>
      </c>
      <c r="B3253" s="1">
        <v>40009</v>
      </c>
      <c r="C3253" t="s">
        <v>307</v>
      </c>
      <c r="D3253" s="8">
        <v>42348</v>
      </c>
      <c r="E3253" s="1">
        <v>321</v>
      </c>
      <c r="F3253" s="2">
        <v>5465985</v>
      </c>
      <c r="G3253" s="2">
        <v>51748080</v>
      </c>
      <c r="H3253" s="13" t="s">
        <v>1022</v>
      </c>
    </row>
    <row r="3254" spans="1:8" ht="45" x14ac:dyDescent="0.25">
      <c r="A3254" s="1">
        <v>3250</v>
      </c>
      <c r="B3254" s="1">
        <v>40008</v>
      </c>
      <c r="C3254" t="s">
        <v>307</v>
      </c>
      <c r="D3254" s="8">
        <v>42348</v>
      </c>
      <c r="E3254" s="1">
        <v>400</v>
      </c>
      <c r="F3254" s="2">
        <v>5465985</v>
      </c>
      <c r="G3254" s="2">
        <v>79627029</v>
      </c>
      <c r="H3254" s="13" t="s">
        <v>1022</v>
      </c>
    </row>
    <row r="3255" spans="1:8" ht="45" x14ac:dyDescent="0.25">
      <c r="A3255" s="1">
        <v>3251</v>
      </c>
      <c r="B3255" s="1">
        <v>40007</v>
      </c>
      <c r="C3255" t="s">
        <v>307</v>
      </c>
      <c r="D3255" s="8">
        <v>42348</v>
      </c>
      <c r="E3255" s="1">
        <v>230</v>
      </c>
      <c r="F3255" s="2">
        <v>5465985</v>
      </c>
      <c r="G3255" s="2">
        <v>79541075</v>
      </c>
      <c r="H3255" s="13" t="s">
        <v>1022</v>
      </c>
    </row>
    <row r="3256" spans="1:8" ht="45" x14ac:dyDescent="0.25">
      <c r="A3256" s="1">
        <v>3252</v>
      </c>
      <c r="B3256" s="1">
        <v>40006</v>
      </c>
      <c r="C3256" t="s">
        <v>307</v>
      </c>
      <c r="D3256" s="8">
        <v>42348</v>
      </c>
      <c r="E3256" s="1">
        <v>50</v>
      </c>
      <c r="F3256" s="2">
        <v>5465985</v>
      </c>
      <c r="G3256" s="2">
        <v>39747818</v>
      </c>
      <c r="H3256" s="13" t="s">
        <v>1022</v>
      </c>
    </row>
    <row r="3257" spans="1:8" ht="45" x14ac:dyDescent="0.25">
      <c r="A3257" s="1">
        <v>3253</v>
      </c>
      <c r="B3257" s="1">
        <v>40005</v>
      </c>
      <c r="C3257" t="s">
        <v>307</v>
      </c>
      <c r="D3257" s="8">
        <v>42348</v>
      </c>
      <c r="E3257" s="1">
        <v>61</v>
      </c>
      <c r="F3257" s="2">
        <v>5465985</v>
      </c>
      <c r="G3257" s="2">
        <v>19369343</v>
      </c>
      <c r="H3257" s="13" t="s">
        <v>1022</v>
      </c>
    </row>
    <row r="3258" spans="1:8" ht="45" x14ac:dyDescent="0.25">
      <c r="A3258" s="1">
        <v>3254</v>
      </c>
      <c r="B3258" s="1">
        <v>40004</v>
      </c>
      <c r="C3258" t="s">
        <v>307</v>
      </c>
      <c r="D3258" s="8">
        <v>42348</v>
      </c>
      <c r="E3258" s="1">
        <v>10</v>
      </c>
      <c r="F3258" s="2">
        <v>5465985</v>
      </c>
      <c r="G3258" s="2">
        <v>79530167</v>
      </c>
      <c r="H3258" s="13" t="s">
        <v>1022</v>
      </c>
    </row>
    <row r="3259" spans="1:8" ht="45" x14ac:dyDescent="0.25">
      <c r="A3259" s="1">
        <v>3255</v>
      </c>
      <c r="B3259" s="1">
        <v>40016</v>
      </c>
      <c r="C3259" t="s">
        <v>282</v>
      </c>
      <c r="D3259" s="8">
        <v>42348</v>
      </c>
      <c r="E3259" s="1">
        <v>61</v>
      </c>
      <c r="F3259" s="2">
        <v>29675832</v>
      </c>
      <c r="G3259" s="2">
        <v>1022397856</v>
      </c>
      <c r="H3259" s="13" t="s">
        <v>1022</v>
      </c>
    </row>
    <row r="3260" spans="1:8" ht="45" x14ac:dyDescent="0.25">
      <c r="A3260" s="1">
        <v>3256</v>
      </c>
      <c r="B3260" s="1">
        <v>40017</v>
      </c>
      <c r="C3260" t="s">
        <v>275</v>
      </c>
      <c r="D3260" s="8">
        <v>42348</v>
      </c>
      <c r="E3260" s="1">
        <v>70</v>
      </c>
      <c r="F3260" s="2">
        <v>5317943</v>
      </c>
      <c r="G3260" s="2">
        <v>3166999</v>
      </c>
      <c r="H3260" s="13" t="s">
        <v>1022</v>
      </c>
    </row>
    <row r="3261" spans="1:8" ht="45" x14ac:dyDescent="0.25">
      <c r="A3261" s="1">
        <v>3257</v>
      </c>
      <c r="B3261" s="1">
        <v>39406</v>
      </c>
      <c r="C3261" t="s">
        <v>306</v>
      </c>
      <c r="D3261" s="8">
        <v>42031</v>
      </c>
      <c r="E3261" s="1">
        <v>213</v>
      </c>
      <c r="F3261" s="2">
        <v>15834000</v>
      </c>
      <c r="G3261" s="2">
        <v>60328758</v>
      </c>
      <c r="H3261" s="13" t="s">
        <v>1022</v>
      </c>
    </row>
    <row r="3262" spans="1:8" ht="45" x14ac:dyDescent="0.25">
      <c r="A3262" s="1">
        <v>3258</v>
      </c>
      <c r="B3262" s="1">
        <v>39975</v>
      </c>
      <c r="C3262" t="s">
        <v>309</v>
      </c>
      <c r="D3262" s="8">
        <v>42348</v>
      </c>
      <c r="E3262" s="1">
        <v>140</v>
      </c>
      <c r="F3262" s="2">
        <v>2640962.5</v>
      </c>
      <c r="G3262" s="2">
        <v>39538929</v>
      </c>
      <c r="H3262" s="13" t="s">
        <v>1022</v>
      </c>
    </row>
    <row r="3263" spans="1:8" ht="45" x14ac:dyDescent="0.25">
      <c r="A3263" s="1">
        <v>3259</v>
      </c>
      <c r="B3263" s="1">
        <v>39974</v>
      </c>
      <c r="C3263" t="s">
        <v>309</v>
      </c>
      <c r="D3263" s="8">
        <v>42348</v>
      </c>
      <c r="E3263" s="1">
        <v>112</v>
      </c>
      <c r="F3263" s="2">
        <v>2640962.5</v>
      </c>
      <c r="G3263" s="2">
        <v>79511724</v>
      </c>
      <c r="H3263" s="13" t="s">
        <v>1022</v>
      </c>
    </row>
    <row r="3264" spans="1:8" ht="45" x14ac:dyDescent="0.25">
      <c r="A3264" s="1">
        <v>3260</v>
      </c>
      <c r="B3264" s="1">
        <v>40002</v>
      </c>
      <c r="C3264" t="s">
        <v>305</v>
      </c>
      <c r="D3264" s="8">
        <v>42348</v>
      </c>
      <c r="E3264" s="1">
        <v>600</v>
      </c>
      <c r="F3264" s="2">
        <v>3750000.44</v>
      </c>
      <c r="G3264" s="2">
        <v>80380957</v>
      </c>
      <c r="H3264" s="13" t="s">
        <v>1022</v>
      </c>
    </row>
    <row r="3265" spans="1:8" ht="45" x14ac:dyDescent="0.25">
      <c r="A3265" s="1">
        <v>3261</v>
      </c>
      <c r="B3265" s="1">
        <v>40001</v>
      </c>
      <c r="C3265" t="s">
        <v>305</v>
      </c>
      <c r="D3265" s="8">
        <v>42348</v>
      </c>
      <c r="E3265" s="1">
        <v>200</v>
      </c>
      <c r="F3265" s="2">
        <v>3750000.44</v>
      </c>
      <c r="G3265" s="2">
        <v>41514634</v>
      </c>
      <c r="H3265" s="13" t="s">
        <v>1022</v>
      </c>
    </row>
    <row r="3266" spans="1:8" ht="45" x14ac:dyDescent="0.25">
      <c r="A3266" s="1">
        <v>3262</v>
      </c>
      <c r="B3266" s="1">
        <v>40000</v>
      </c>
      <c r="C3266" t="s">
        <v>305</v>
      </c>
      <c r="D3266" s="8">
        <v>42348</v>
      </c>
      <c r="E3266" s="1">
        <v>466</v>
      </c>
      <c r="F3266" s="2">
        <v>3750000.44</v>
      </c>
      <c r="G3266" s="2">
        <v>79547941</v>
      </c>
      <c r="H3266" s="13" t="s">
        <v>1022</v>
      </c>
    </row>
    <row r="3267" spans="1:8" ht="45" x14ac:dyDescent="0.25">
      <c r="A3267" s="1">
        <v>3263</v>
      </c>
      <c r="B3267" s="1">
        <v>39999</v>
      </c>
      <c r="C3267" t="s">
        <v>305</v>
      </c>
      <c r="D3267" s="8">
        <v>42348</v>
      </c>
      <c r="E3267" s="1">
        <v>70</v>
      </c>
      <c r="F3267" s="2">
        <v>3750000.44</v>
      </c>
      <c r="G3267" s="2">
        <v>1010173073</v>
      </c>
      <c r="H3267" s="13" t="s">
        <v>1022</v>
      </c>
    </row>
    <row r="3268" spans="1:8" ht="45" x14ac:dyDescent="0.25">
      <c r="A3268" s="1">
        <v>3264</v>
      </c>
      <c r="B3268" s="1">
        <v>39998</v>
      </c>
      <c r="C3268" t="s">
        <v>305</v>
      </c>
      <c r="D3268" s="8">
        <v>42348</v>
      </c>
      <c r="E3268" s="1">
        <v>133</v>
      </c>
      <c r="F3268" s="2">
        <v>3750000.44</v>
      </c>
      <c r="G3268" s="2">
        <v>79394664</v>
      </c>
      <c r="H3268" s="13" t="s">
        <v>1022</v>
      </c>
    </row>
    <row r="3269" spans="1:8" ht="45" x14ac:dyDescent="0.25">
      <c r="A3269" s="1">
        <v>3265</v>
      </c>
      <c r="B3269" s="1">
        <v>39997</v>
      </c>
      <c r="C3269" t="s">
        <v>305</v>
      </c>
      <c r="D3269" s="8">
        <v>42348</v>
      </c>
      <c r="E3269" s="1">
        <v>213</v>
      </c>
      <c r="F3269" s="2">
        <v>3750000.44</v>
      </c>
      <c r="G3269" s="2">
        <v>60328758</v>
      </c>
      <c r="H3269" s="13" t="s">
        <v>1022</v>
      </c>
    </row>
    <row r="3270" spans="1:8" ht="45" x14ac:dyDescent="0.25">
      <c r="A3270" s="1">
        <v>3266</v>
      </c>
      <c r="B3270" s="1">
        <v>39877</v>
      </c>
      <c r="C3270" t="s">
        <v>310</v>
      </c>
      <c r="D3270" s="8">
        <v>42328</v>
      </c>
      <c r="E3270" s="1">
        <v>467</v>
      </c>
      <c r="F3270" s="2">
        <v>8858680</v>
      </c>
      <c r="G3270" s="2">
        <v>52281959</v>
      </c>
      <c r="H3270" s="13" t="s">
        <v>1022</v>
      </c>
    </row>
    <row r="3271" spans="1:8" ht="45" x14ac:dyDescent="0.25">
      <c r="A3271" s="1">
        <v>3267</v>
      </c>
      <c r="B3271" s="1">
        <v>39876</v>
      </c>
      <c r="C3271" t="s">
        <v>310</v>
      </c>
      <c r="D3271" s="8">
        <v>42328</v>
      </c>
      <c r="E3271" s="1">
        <v>467</v>
      </c>
      <c r="F3271" s="2">
        <v>8858680</v>
      </c>
      <c r="G3271" s="2">
        <v>5289699</v>
      </c>
      <c r="H3271" s="13" t="s">
        <v>1022</v>
      </c>
    </row>
    <row r="3272" spans="1:8" ht="45" x14ac:dyDescent="0.25">
      <c r="A3272" s="1">
        <v>3268</v>
      </c>
      <c r="B3272" s="1">
        <v>39882</v>
      </c>
      <c r="C3272" t="s">
        <v>311</v>
      </c>
      <c r="D3272" s="8">
        <v>42328</v>
      </c>
      <c r="E3272" s="1">
        <v>140</v>
      </c>
      <c r="F3272" s="2">
        <v>11182772.4</v>
      </c>
      <c r="G3272" s="2">
        <v>39538929</v>
      </c>
      <c r="H3272" s="13" t="s">
        <v>1022</v>
      </c>
    </row>
    <row r="3273" spans="1:8" ht="45" x14ac:dyDescent="0.25">
      <c r="A3273" s="1">
        <v>3269</v>
      </c>
      <c r="B3273" s="1">
        <v>39881</v>
      </c>
      <c r="C3273" t="s">
        <v>311</v>
      </c>
      <c r="D3273" s="8">
        <v>42328</v>
      </c>
      <c r="E3273" s="1">
        <v>140</v>
      </c>
      <c r="F3273" s="2">
        <v>11182772.4</v>
      </c>
      <c r="G3273" s="2">
        <v>39538929</v>
      </c>
      <c r="H3273" s="13" t="s">
        <v>1022</v>
      </c>
    </row>
    <row r="3274" spans="1:8" ht="45" x14ac:dyDescent="0.25">
      <c r="A3274" s="1">
        <v>3270</v>
      </c>
      <c r="B3274" s="1">
        <v>39880</v>
      </c>
      <c r="C3274" t="s">
        <v>311</v>
      </c>
      <c r="D3274" s="8">
        <v>42328</v>
      </c>
      <c r="E3274" s="1">
        <v>140</v>
      </c>
      <c r="F3274" s="2">
        <v>11182772.4</v>
      </c>
      <c r="G3274" s="2">
        <v>39538929</v>
      </c>
      <c r="H3274" s="13" t="s">
        <v>1022</v>
      </c>
    </row>
    <row r="3275" spans="1:8" ht="45" x14ac:dyDescent="0.25">
      <c r="A3275" s="1">
        <v>3271</v>
      </c>
      <c r="B3275" s="1">
        <v>39879</v>
      </c>
      <c r="C3275" t="s">
        <v>311</v>
      </c>
      <c r="D3275" s="8">
        <v>42328</v>
      </c>
      <c r="E3275" s="1">
        <v>140</v>
      </c>
      <c r="F3275" s="2">
        <v>11182772.4</v>
      </c>
      <c r="G3275" s="2">
        <v>39538929</v>
      </c>
      <c r="H3275" s="13" t="s">
        <v>1022</v>
      </c>
    </row>
    <row r="3276" spans="1:8" ht="45" x14ac:dyDescent="0.25">
      <c r="A3276" s="1">
        <v>3272</v>
      </c>
      <c r="B3276" s="1">
        <v>39878</v>
      </c>
      <c r="C3276" t="s">
        <v>311</v>
      </c>
      <c r="D3276" s="8">
        <v>42328</v>
      </c>
      <c r="E3276" s="1">
        <v>140</v>
      </c>
      <c r="F3276" s="2">
        <v>11182772.4</v>
      </c>
      <c r="G3276" s="2">
        <v>39538929</v>
      </c>
      <c r="H3276" s="13" t="s">
        <v>1022</v>
      </c>
    </row>
    <row r="3277" spans="1:8" ht="45" x14ac:dyDescent="0.25">
      <c r="A3277" s="1">
        <v>3273</v>
      </c>
      <c r="B3277" s="1">
        <v>39883</v>
      </c>
      <c r="C3277" t="s">
        <v>312</v>
      </c>
      <c r="D3277" s="8">
        <v>42328</v>
      </c>
      <c r="E3277" s="1">
        <v>140</v>
      </c>
      <c r="F3277" s="2">
        <v>22878943</v>
      </c>
      <c r="G3277" s="2">
        <v>39538929</v>
      </c>
      <c r="H3277" s="13" t="s">
        <v>1022</v>
      </c>
    </row>
    <row r="3278" spans="1:8" ht="45" x14ac:dyDescent="0.25">
      <c r="A3278" s="1">
        <v>3274</v>
      </c>
      <c r="B3278" s="1">
        <v>39885</v>
      </c>
      <c r="C3278" t="s">
        <v>313</v>
      </c>
      <c r="D3278" s="8">
        <v>42328</v>
      </c>
      <c r="E3278" s="1">
        <v>481</v>
      </c>
      <c r="F3278" s="2">
        <v>25568706</v>
      </c>
      <c r="G3278" s="2">
        <v>80414307</v>
      </c>
      <c r="H3278" s="13" t="s">
        <v>1022</v>
      </c>
    </row>
    <row r="3279" spans="1:8" ht="45" x14ac:dyDescent="0.25">
      <c r="A3279" s="1">
        <v>3275</v>
      </c>
      <c r="B3279" s="1">
        <v>39884</v>
      </c>
      <c r="C3279" t="s">
        <v>313</v>
      </c>
      <c r="D3279" s="8">
        <v>42328</v>
      </c>
      <c r="E3279" s="1">
        <v>467</v>
      </c>
      <c r="F3279" s="2">
        <v>25568706</v>
      </c>
      <c r="G3279" s="2">
        <v>3182843</v>
      </c>
      <c r="H3279" s="13" t="s">
        <v>1022</v>
      </c>
    </row>
    <row r="3280" spans="1:8" ht="45" x14ac:dyDescent="0.25">
      <c r="A3280" s="1">
        <v>3276</v>
      </c>
      <c r="B3280" s="1">
        <v>39886</v>
      </c>
      <c r="C3280" t="s">
        <v>314</v>
      </c>
      <c r="D3280" s="8">
        <v>42328</v>
      </c>
      <c r="E3280" s="1">
        <v>140</v>
      </c>
      <c r="F3280" s="2">
        <v>34885511</v>
      </c>
      <c r="G3280" s="2">
        <v>39538929</v>
      </c>
      <c r="H3280" s="13" t="s">
        <v>1022</v>
      </c>
    </row>
    <row r="3281" spans="1:8" ht="45" x14ac:dyDescent="0.25">
      <c r="A3281" s="1">
        <v>3277</v>
      </c>
      <c r="B3281" s="1">
        <v>39658</v>
      </c>
      <c r="C3281" t="s">
        <v>315</v>
      </c>
      <c r="D3281" s="8">
        <v>42200</v>
      </c>
      <c r="E3281" s="1">
        <v>230</v>
      </c>
      <c r="F3281" s="2">
        <v>1574500</v>
      </c>
      <c r="G3281" s="2">
        <v>79541075</v>
      </c>
      <c r="H3281" s="13" t="s">
        <v>1022</v>
      </c>
    </row>
    <row r="3282" spans="1:8" ht="45" x14ac:dyDescent="0.25">
      <c r="A3282" s="1">
        <v>3278</v>
      </c>
      <c r="B3282" s="1">
        <v>39504</v>
      </c>
      <c r="C3282" t="s">
        <v>316</v>
      </c>
      <c r="D3282" s="8">
        <v>42051</v>
      </c>
      <c r="E3282" s="1">
        <v>140</v>
      </c>
      <c r="F3282" s="2">
        <v>113695000</v>
      </c>
      <c r="G3282" s="2">
        <v>79945166</v>
      </c>
      <c r="H3282" s="13" t="s">
        <v>1022</v>
      </c>
    </row>
    <row r="3283" spans="1:8" ht="45" x14ac:dyDescent="0.25">
      <c r="A3283" s="1">
        <v>3279</v>
      </c>
      <c r="B3283" s="1">
        <v>39505</v>
      </c>
      <c r="C3283" t="s">
        <v>317</v>
      </c>
      <c r="D3283" s="8">
        <v>42051</v>
      </c>
      <c r="E3283" s="1">
        <v>140</v>
      </c>
      <c r="F3283" s="2">
        <v>15316000</v>
      </c>
      <c r="G3283" s="2">
        <v>79945166</v>
      </c>
      <c r="H3283" s="13" t="s">
        <v>1022</v>
      </c>
    </row>
    <row r="3284" spans="1:8" ht="45" x14ac:dyDescent="0.25">
      <c r="A3284" s="1">
        <v>3280</v>
      </c>
      <c r="B3284" s="1">
        <v>39506</v>
      </c>
      <c r="C3284" t="s">
        <v>318</v>
      </c>
      <c r="D3284" s="8">
        <v>42051</v>
      </c>
      <c r="E3284" s="1">
        <v>140</v>
      </c>
      <c r="F3284" s="2">
        <v>23121001</v>
      </c>
      <c r="G3284" s="2">
        <v>79945166</v>
      </c>
      <c r="H3284" s="13" t="s">
        <v>1022</v>
      </c>
    </row>
    <row r="3285" spans="1:8" ht="45" x14ac:dyDescent="0.25">
      <c r="A3285" s="1">
        <v>3281</v>
      </c>
      <c r="B3285" s="1">
        <v>39507</v>
      </c>
      <c r="C3285" t="s">
        <v>319</v>
      </c>
      <c r="D3285" s="8">
        <v>42051</v>
      </c>
      <c r="E3285" s="1">
        <v>140</v>
      </c>
      <c r="F3285" s="2">
        <v>23121001</v>
      </c>
      <c r="G3285" s="2">
        <v>79945166</v>
      </c>
      <c r="H3285" s="13" t="s">
        <v>1022</v>
      </c>
    </row>
    <row r="3286" spans="1:8" ht="45" x14ac:dyDescent="0.25">
      <c r="A3286" s="1">
        <v>3282</v>
      </c>
      <c r="B3286" s="1">
        <v>39508</v>
      </c>
      <c r="C3286" t="s">
        <v>320</v>
      </c>
      <c r="D3286" s="8">
        <v>42051</v>
      </c>
      <c r="E3286" s="1">
        <v>140</v>
      </c>
      <c r="F3286" s="2">
        <v>23121001</v>
      </c>
      <c r="G3286" s="2">
        <v>79945166</v>
      </c>
      <c r="H3286" s="13" t="s">
        <v>1022</v>
      </c>
    </row>
    <row r="3287" spans="1:8" ht="45" x14ac:dyDescent="0.25">
      <c r="A3287" s="1">
        <v>3283</v>
      </c>
      <c r="B3287" s="1">
        <v>39996</v>
      </c>
      <c r="C3287" t="s">
        <v>305</v>
      </c>
      <c r="D3287" s="8">
        <v>42348</v>
      </c>
      <c r="E3287" s="1">
        <v>123</v>
      </c>
      <c r="F3287" s="2">
        <v>3750000.44</v>
      </c>
      <c r="G3287" s="2">
        <v>79309197</v>
      </c>
      <c r="H3287" s="13" t="s">
        <v>1022</v>
      </c>
    </row>
    <row r="3288" spans="1:8" ht="45" x14ac:dyDescent="0.25">
      <c r="A3288" s="1">
        <v>3284</v>
      </c>
      <c r="B3288" s="1">
        <v>39995</v>
      </c>
      <c r="C3288" t="s">
        <v>305</v>
      </c>
      <c r="D3288" s="8">
        <v>42348</v>
      </c>
      <c r="E3288" s="1">
        <v>140</v>
      </c>
      <c r="F3288" s="2">
        <v>3750000.44</v>
      </c>
      <c r="G3288" s="2">
        <v>1016031992</v>
      </c>
      <c r="H3288" s="13" t="s">
        <v>1022</v>
      </c>
    </row>
    <row r="3289" spans="1:8" ht="45" x14ac:dyDescent="0.25">
      <c r="A3289" s="1">
        <v>3285</v>
      </c>
      <c r="B3289" s="1">
        <v>39994</v>
      </c>
      <c r="C3289" t="s">
        <v>305</v>
      </c>
      <c r="D3289" s="8">
        <v>42348</v>
      </c>
      <c r="E3289" s="1">
        <v>70</v>
      </c>
      <c r="F3289" s="2">
        <v>3750000.44</v>
      </c>
      <c r="G3289" s="2">
        <v>32680878</v>
      </c>
      <c r="H3289" s="13" t="s">
        <v>1022</v>
      </c>
    </row>
    <row r="3290" spans="1:8" ht="45" x14ac:dyDescent="0.25">
      <c r="A3290" s="1">
        <v>3286</v>
      </c>
      <c r="B3290" s="1">
        <v>39993</v>
      </c>
      <c r="C3290" t="s">
        <v>305</v>
      </c>
      <c r="D3290" s="8">
        <v>42348</v>
      </c>
      <c r="E3290" s="1">
        <v>61</v>
      </c>
      <c r="F3290" s="2">
        <v>3750000.44</v>
      </c>
      <c r="G3290" s="2">
        <v>19369343</v>
      </c>
      <c r="H3290" s="13" t="s">
        <v>1022</v>
      </c>
    </row>
    <row r="3291" spans="1:8" ht="45" x14ac:dyDescent="0.25">
      <c r="A3291" s="1">
        <v>3287</v>
      </c>
      <c r="B3291" s="1">
        <v>39992</v>
      </c>
      <c r="C3291" t="s">
        <v>305</v>
      </c>
      <c r="D3291" s="8">
        <v>42348</v>
      </c>
      <c r="E3291" s="1">
        <v>122</v>
      </c>
      <c r="F3291" s="2">
        <v>3750000.44</v>
      </c>
      <c r="G3291" s="2">
        <v>19475395</v>
      </c>
      <c r="H3291" s="13" t="s">
        <v>1022</v>
      </c>
    </row>
    <row r="3292" spans="1:8" ht="45" x14ac:dyDescent="0.25">
      <c r="A3292" s="1">
        <v>3288</v>
      </c>
      <c r="B3292" s="1">
        <v>39991</v>
      </c>
      <c r="C3292" t="s">
        <v>305</v>
      </c>
      <c r="D3292" s="8">
        <v>42348</v>
      </c>
      <c r="E3292" s="1">
        <v>140</v>
      </c>
      <c r="F3292" s="2">
        <v>3750000.44</v>
      </c>
      <c r="G3292" s="2">
        <v>1016031992</v>
      </c>
      <c r="H3292" s="13" t="s">
        <v>1022</v>
      </c>
    </row>
    <row r="3293" spans="1:8" ht="45" x14ac:dyDescent="0.25">
      <c r="A3293" s="1">
        <v>3289</v>
      </c>
      <c r="B3293" s="1">
        <v>39990</v>
      </c>
      <c r="C3293" t="s">
        <v>305</v>
      </c>
      <c r="D3293" s="8">
        <v>42348</v>
      </c>
      <c r="E3293" s="1">
        <v>220</v>
      </c>
      <c r="F3293" s="2">
        <v>3750000.44</v>
      </c>
      <c r="G3293" s="2">
        <v>51602415</v>
      </c>
      <c r="H3293" s="13" t="s">
        <v>1022</v>
      </c>
    </row>
    <row r="3294" spans="1:8" ht="45" x14ac:dyDescent="0.25">
      <c r="A3294" s="1">
        <v>3290</v>
      </c>
      <c r="B3294" s="1">
        <v>39989</v>
      </c>
      <c r="C3294" t="s">
        <v>305</v>
      </c>
      <c r="D3294" s="8">
        <v>42348</v>
      </c>
      <c r="E3294" s="1">
        <v>321</v>
      </c>
      <c r="F3294" s="2">
        <v>3750000.44</v>
      </c>
      <c r="G3294" s="2">
        <v>51748080</v>
      </c>
      <c r="H3294" s="13" t="s">
        <v>1022</v>
      </c>
    </row>
    <row r="3295" spans="1:8" ht="45" x14ac:dyDescent="0.25">
      <c r="A3295" s="1">
        <v>3291</v>
      </c>
      <c r="B3295" s="1">
        <v>39988</v>
      </c>
      <c r="C3295" t="s">
        <v>305</v>
      </c>
      <c r="D3295" s="8">
        <v>42348</v>
      </c>
      <c r="E3295" s="1">
        <v>466</v>
      </c>
      <c r="F3295" s="2">
        <v>3750000.44</v>
      </c>
      <c r="G3295" s="2">
        <v>1073523022</v>
      </c>
      <c r="H3295" s="13" t="s">
        <v>1022</v>
      </c>
    </row>
    <row r="3296" spans="1:8" ht="45" x14ac:dyDescent="0.25">
      <c r="A3296" s="1">
        <v>3292</v>
      </c>
      <c r="B3296" s="1">
        <v>39987</v>
      </c>
      <c r="C3296" t="s">
        <v>305</v>
      </c>
      <c r="D3296" s="8">
        <v>42348</v>
      </c>
      <c r="E3296" s="1">
        <v>320</v>
      </c>
      <c r="F3296" s="2">
        <v>3750000.44</v>
      </c>
      <c r="G3296" s="2">
        <v>50900606</v>
      </c>
      <c r="H3296" s="13" t="s">
        <v>1022</v>
      </c>
    </row>
    <row r="3297" spans="1:8" ht="45" x14ac:dyDescent="0.25">
      <c r="A3297" s="1">
        <v>3293</v>
      </c>
      <c r="B3297" s="1">
        <v>39986</v>
      </c>
      <c r="C3297" t="s">
        <v>305</v>
      </c>
      <c r="D3297" s="8">
        <v>42348</v>
      </c>
      <c r="E3297" s="1">
        <v>400</v>
      </c>
      <c r="F3297" s="2">
        <v>3750000.44</v>
      </c>
      <c r="G3297" s="2">
        <v>39522867</v>
      </c>
      <c r="H3297" s="13" t="s">
        <v>1022</v>
      </c>
    </row>
    <row r="3298" spans="1:8" ht="45" x14ac:dyDescent="0.25">
      <c r="A3298" s="1">
        <v>3294</v>
      </c>
      <c r="B3298" s="1">
        <v>39985</v>
      </c>
      <c r="C3298" t="s">
        <v>305</v>
      </c>
      <c r="D3298" s="8">
        <v>42348</v>
      </c>
      <c r="E3298" s="1">
        <v>310</v>
      </c>
      <c r="F3298" s="2">
        <v>3750000.44</v>
      </c>
      <c r="G3298" s="2">
        <v>3228448</v>
      </c>
      <c r="H3298" s="13" t="s">
        <v>1022</v>
      </c>
    </row>
    <row r="3299" spans="1:8" ht="45" x14ac:dyDescent="0.25">
      <c r="A3299" s="1">
        <v>3295</v>
      </c>
      <c r="B3299" s="1">
        <v>39984</v>
      </c>
      <c r="C3299" t="s">
        <v>305</v>
      </c>
      <c r="D3299" s="8">
        <v>42348</v>
      </c>
      <c r="E3299" s="1">
        <v>140</v>
      </c>
      <c r="F3299" s="2">
        <v>3750000.44</v>
      </c>
      <c r="G3299" s="2">
        <v>39538929</v>
      </c>
      <c r="H3299" s="13" t="s">
        <v>1022</v>
      </c>
    </row>
    <row r="3300" spans="1:8" ht="45" x14ac:dyDescent="0.25">
      <c r="A3300" s="1">
        <v>3296</v>
      </c>
      <c r="B3300" s="1">
        <v>39983</v>
      </c>
      <c r="C3300" t="s">
        <v>305</v>
      </c>
      <c r="D3300" s="8">
        <v>42348</v>
      </c>
      <c r="E3300" s="1">
        <v>123</v>
      </c>
      <c r="F3300" s="2">
        <v>3750000.44</v>
      </c>
      <c r="G3300" s="2">
        <v>79309197</v>
      </c>
      <c r="H3300" s="13" t="s">
        <v>1022</v>
      </c>
    </row>
    <row r="3301" spans="1:8" ht="45" x14ac:dyDescent="0.25">
      <c r="A3301" s="1">
        <v>3297</v>
      </c>
      <c r="B3301" s="1">
        <v>34897</v>
      </c>
      <c r="C3301" t="s">
        <v>308</v>
      </c>
      <c r="D3301" s="8">
        <v>40212</v>
      </c>
      <c r="E3301" s="1">
        <v>70</v>
      </c>
      <c r="F3301" s="2">
        <v>1947800</v>
      </c>
      <c r="G3301" s="2">
        <v>52333799</v>
      </c>
      <c r="H3301" s="13" t="s">
        <v>1022</v>
      </c>
    </row>
    <row r="3302" spans="1:8" ht="45" x14ac:dyDescent="0.25">
      <c r="A3302" s="1">
        <v>3298</v>
      </c>
      <c r="B3302" s="1">
        <v>34899</v>
      </c>
      <c r="C3302" t="s">
        <v>308</v>
      </c>
      <c r="D3302" s="8">
        <v>40212</v>
      </c>
      <c r="E3302" s="1">
        <v>210</v>
      </c>
      <c r="F3302" s="2">
        <v>1947800</v>
      </c>
      <c r="G3302" s="2">
        <v>80029393</v>
      </c>
      <c r="H3302" s="13" t="s">
        <v>1022</v>
      </c>
    </row>
    <row r="3303" spans="1:8" ht="45" x14ac:dyDescent="0.25">
      <c r="A3303" s="1">
        <v>3299</v>
      </c>
      <c r="B3303" s="1">
        <v>34902</v>
      </c>
      <c r="C3303" t="s">
        <v>308</v>
      </c>
      <c r="D3303" s="8">
        <v>40212</v>
      </c>
      <c r="E3303" s="1">
        <v>90</v>
      </c>
      <c r="F3303" s="2">
        <v>1947800</v>
      </c>
      <c r="G3303" s="2">
        <v>19236019</v>
      </c>
      <c r="H3303" s="13" t="s">
        <v>1022</v>
      </c>
    </row>
    <row r="3304" spans="1:8" ht="45" x14ac:dyDescent="0.25">
      <c r="A3304" s="1">
        <v>3300</v>
      </c>
      <c r="B3304" s="1">
        <v>34905</v>
      </c>
      <c r="C3304" t="s">
        <v>308</v>
      </c>
      <c r="D3304" s="8">
        <v>40212</v>
      </c>
      <c r="E3304" s="1">
        <v>320</v>
      </c>
      <c r="F3304" s="2">
        <v>1947800</v>
      </c>
      <c r="G3304" s="2">
        <v>79985112</v>
      </c>
      <c r="H3304" s="13" t="s">
        <v>1022</v>
      </c>
    </row>
    <row r="3305" spans="1:8" ht="45" x14ac:dyDescent="0.25">
      <c r="A3305" s="1">
        <v>3301</v>
      </c>
      <c r="B3305" s="1">
        <v>34906</v>
      </c>
      <c r="C3305" t="s">
        <v>308</v>
      </c>
      <c r="D3305" s="8">
        <v>40212</v>
      </c>
      <c r="E3305" s="1">
        <v>61</v>
      </c>
      <c r="F3305" s="2">
        <v>1947800</v>
      </c>
      <c r="G3305" s="2">
        <v>19369343</v>
      </c>
      <c r="H3305" s="13" t="s">
        <v>1022</v>
      </c>
    </row>
    <row r="3306" spans="1:8" ht="45" x14ac:dyDescent="0.25">
      <c r="A3306" s="1">
        <v>3302</v>
      </c>
      <c r="B3306" s="1">
        <v>34891</v>
      </c>
      <c r="C3306" t="s">
        <v>308</v>
      </c>
      <c r="D3306" s="8">
        <v>40212</v>
      </c>
      <c r="E3306" s="1">
        <v>230</v>
      </c>
      <c r="F3306" s="2">
        <v>1947800</v>
      </c>
      <c r="G3306" s="2">
        <v>1010210616</v>
      </c>
      <c r="H3306" s="13" t="s">
        <v>1022</v>
      </c>
    </row>
    <row r="3307" spans="1:8" ht="45" x14ac:dyDescent="0.25">
      <c r="A3307" s="1">
        <v>3303</v>
      </c>
      <c r="B3307" s="1">
        <v>34908</v>
      </c>
      <c r="C3307" t="s">
        <v>308</v>
      </c>
      <c r="D3307" s="8">
        <v>40212</v>
      </c>
      <c r="E3307" s="1">
        <v>61</v>
      </c>
      <c r="F3307" s="2">
        <v>1947800</v>
      </c>
      <c r="G3307" s="2">
        <v>1019131995</v>
      </c>
      <c r="H3307" s="13" t="s">
        <v>1022</v>
      </c>
    </row>
    <row r="3308" spans="1:8" ht="45" x14ac:dyDescent="0.25">
      <c r="A3308" s="1">
        <v>3304</v>
      </c>
      <c r="B3308" s="1">
        <v>34800</v>
      </c>
      <c r="C3308" t="s">
        <v>321</v>
      </c>
      <c r="D3308" s="8">
        <v>40151</v>
      </c>
      <c r="E3308" s="1">
        <v>421</v>
      </c>
      <c r="F3308" s="2">
        <v>18880952</v>
      </c>
      <c r="G3308" s="2">
        <v>52559516</v>
      </c>
      <c r="H3308" s="13" t="s">
        <v>1022</v>
      </c>
    </row>
    <row r="3309" spans="1:8" ht="45" x14ac:dyDescent="0.25">
      <c r="A3309" s="1">
        <v>3305</v>
      </c>
      <c r="B3309" s="1">
        <v>34913</v>
      </c>
      <c r="C3309" t="s">
        <v>308</v>
      </c>
      <c r="D3309" s="8">
        <v>40212</v>
      </c>
      <c r="E3309" s="1">
        <v>101</v>
      </c>
      <c r="F3309" s="2">
        <v>1947800</v>
      </c>
      <c r="G3309" s="2">
        <v>7225890</v>
      </c>
      <c r="H3309" s="13" t="s">
        <v>1022</v>
      </c>
    </row>
    <row r="3310" spans="1:8" ht="45" x14ac:dyDescent="0.25">
      <c r="A3310" s="1">
        <v>3306</v>
      </c>
      <c r="B3310" s="1">
        <v>34914</v>
      </c>
      <c r="C3310" t="s">
        <v>308</v>
      </c>
      <c r="D3310" s="8">
        <v>40212</v>
      </c>
      <c r="E3310" s="1">
        <v>998</v>
      </c>
      <c r="F3310" s="2">
        <v>1947800</v>
      </c>
      <c r="G3310" s="2">
        <v>800248914</v>
      </c>
      <c r="H3310" s="13" t="s">
        <v>1022</v>
      </c>
    </row>
    <row r="3311" spans="1:8" ht="45" x14ac:dyDescent="0.25">
      <c r="A3311" s="1">
        <v>3307</v>
      </c>
      <c r="B3311" s="1">
        <v>34915</v>
      </c>
      <c r="C3311" t="s">
        <v>308</v>
      </c>
      <c r="D3311" s="8">
        <v>40212</v>
      </c>
      <c r="E3311" s="1">
        <v>213</v>
      </c>
      <c r="F3311" s="2">
        <v>1947800</v>
      </c>
      <c r="G3311" s="2">
        <v>80242508</v>
      </c>
      <c r="H3311" s="13" t="s">
        <v>1022</v>
      </c>
    </row>
    <row r="3312" spans="1:8" ht="45" x14ac:dyDescent="0.25">
      <c r="A3312" s="1">
        <v>3308</v>
      </c>
      <c r="B3312" s="1">
        <v>34916</v>
      </c>
      <c r="C3312" t="s">
        <v>308</v>
      </c>
      <c r="D3312" s="8">
        <v>40212</v>
      </c>
      <c r="E3312" s="1">
        <v>400</v>
      </c>
      <c r="F3312" s="2">
        <v>1947800</v>
      </c>
      <c r="G3312" s="2">
        <v>39522867</v>
      </c>
      <c r="H3312" s="13" t="s">
        <v>1022</v>
      </c>
    </row>
    <row r="3313" spans="1:8" ht="45" x14ac:dyDescent="0.25">
      <c r="A3313" s="1">
        <v>3309</v>
      </c>
      <c r="B3313" s="1">
        <v>34919</v>
      </c>
      <c r="C3313" t="s">
        <v>308</v>
      </c>
      <c r="D3313" s="8">
        <v>40212</v>
      </c>
      <c r="E3313" s="1">
        <v>210</v>
      </c>
      <c r="F3313" s="2">
        <v>1947800</v>
      </c>
      <c r="G3313" s="2">
        <v>1018415499</v>
      </c>
      <c r="H3313" s="13" t="s">
        <v>1022</v>
      </c>
    </row>
    <row r="3314" spans="1:8" ht="45" x14ac:dyDescent="0.25">
      <c r="A3314" s="1">
        <v>3310</v>
      </c>
      <c r="B3314" s="1">
        <v>34942</v>
      </c>
      <c r="C3314" t="s">
        <v>308</v>
      </c>
      <c r="D3314" s="8">
        <v>40212</v>
      </c>
      <c r="E3314" s="1">
        <v>70</v>
      </c>
      <c r="F3314" s="2">
        <v>1947800</v>
      </c>
      <c r="G3314" s="2">
        <v>32700158</v>
      </c>
      <c r="H3314" s="13" t="s">
        <v>1022</v>
      </c>
    </row>
    <row r="3315" spans="1:8" ht="45" x14ac:dyDescent="0.25">
      <c r="A3315" s="1">
        <v>3311</v>
      </c>
      <c r="B3315" s="1">
        <v>34824</v>
      </c>
      <c r="C3315" t="s">
        <v>322</v>
      </c>
      <c r="D3315" s="8">
        <v>40162</v>
      </c>
      <c r="E3315" s="1">
        <v>501</v>
      </c>
      <c r="F3315" s="2">
        <v>9400000</v>
      </c>
      <c r="G3315" s="2">
        <v>9534036</v>
      </c>
      <c r="H3315" s="13" t="s">
        <v>1022</v>
      </c>
    </row>
    <row r="3316" spans="1:8" ht="45" x14ac:dyDescent="0.25">
      <c r="A3316" s="1">
        <v>3312</v>
      </c>
      <c r="B3316" s="1">
        <v>35747</v>
      </c>
      <c r="C3316" t="s">
        <v>323</v>
      </c>
      <c r="D3316" s="8">
        <v>40436</v>
      </c>
      <c r="E3316" s="1">
        <v>140</v>
      </c>
      <c r="F3316" s="2">
        <v>4600000</v>
      </c>
      <c r="G3316" s="2">
        <v>52775735</v>
      </c>
      <c r="H3316" s="13" t="s">
        <v>1022</v>
      </c>
    </row>
    <row r="3317" spans="1:8" ht="45" x14ac:dyDescent="0.25">
      <c r="A3317" s="1">
        <v>3313</v>
      </c>
      <c r="B3317" s="1">
        <v>34951</v>
      </c>
      <c r="C3317" t="s">
        <v>308</v>
      </c>
      <c r="D3317" s="8">
        <v>40212</v>
      </c>
      <c r="E3317" s="1">
        <v>210</v>
      </c>
      <c r="F3317" s="2">
        <v>1947800</v>
      </c>
      <c r="G3317" s="2">
        <v>52790099</v>
      </c>
      <c r="H3317" s="13" t="s">
        <v>1022</v>
      </c>
    </row>
    <row r="3318" spans="1:8" ht="45" x14ac:dyDescent="0.25">
      <c r="A3318" s="1">
        <v>3314</v>
      </c>
      <c r="B3318" s="1">
        <v>34962</v>
      </c>
      <c r="C3318" t="s">
        <v>308</v>
      </c>
      <c r="D3318" s="8">
        <v>40212</v>
      </c>
      <c r="E3318" s="1">
        <v>101</v>
      </c>
      <c r="F3318" s="2">
        <v>1947800</v>
      </c>
      <c r="G3318" s="2">
        <v>7225890</v>
      </c>
      <c r="H3318" s="13" t="s">
        <v>1022</v>
      </c>
    </row>
    <row r="3319" spans="1:8" ht="45" x14ac:dyDescent="0.25">
      <c r="A3319" s="1">
        <v>3315</v>
      </c>
      <c r="B3319" s="1">
        <v>34963</v>
      </c>
      <c r="C3319" t="s">
        <v>308</v>
      </c>
      <c r="D3319" s="8">
        <v>40212</v>
      </c>
      <c r="E3319" s="1">
        <v>62</v>
      </c>
      <c r="F3319" s="2">
        <v>1947800</v>
      </c>
      <c r="G3319" s="2">
        <v>1073231522</v>
      </c>
      <c r="H3319" s="13" t="s">
        <v>1022</v>
      </c>
    </row>
    <row r="3320" spans="1:8" ht="45" x14ac:dyDescent="0.25">
      <c r="A3320" s="1">
        <v>3316</v>
      </c>
      <c r="B3320" s="1">
        <v>34966</v>
      </c>
      <c r="C3320" t="s">
        <v>308</v>
      </c>
      <c r="D3320" s="8">
        <v>40212</v>
      </c>
      <c r="E3320" s="1">
        <v>310</v>
      </c>
      <c r="F3320" s="2">
        <v>1947800</v>
      </c>
      <c r="G3320" s="2">
        <v>41911923</v>
      </c>
      <c r="H3320" s="13" t="s">
        <v>1022</v>
      </c>
    </row>
    <row r="3321" spans="1:8" ht="45" x14ac:dyDescent="0.25">
      <c r="A3321" s="1">
        <v>3317</v>
      </c>
      <c r="B3321" s="1">
        <v>34937</v>
      </c>
      <c r="C3321" t="s">
        <v>308</v>
      </c>
      <c r="D3321" s="8">
        <v>40212</v>
      </c>
      <c r="E3321" s="1">
        <v>467</v>
      </c>
      <c r="F3321" s="2">
        <v>1947800</v>
      </c>
      <c r="G3321" s="2">
        <v>1030582807</v>
      </c>
      <c r="H3321" s="13" t="s">
        <v>1022</v>
      </c>
    </row>
    <row r="3322" spans="1:8" ht="45" x14ac:dyDescent="0.25">
      <c r="A3322" s="1">
        <v>3318</v>
      </c>
      <c r="B3322" s="1">
        <v>34939</v>
      </c>
      <c r="C3322" t="s">
        <v>308</v>
      </c>
      <c r="D3322" s="8">
        <v>40212</v>
      </c>
      <c r="E3322" s="1">
        <v>300</v>
      </c>
      <c r="F3322" s="2">
        <v>1947800</v>
      </c>
      <c r="G3322" s="2">
        <v>1014248027</v>
      </c>
      <c r="H3322" s="13" t="s">
        <v>1022</v>
      </c>
    </row>
    <row r="3323" spans="1:8" ht="45" x14ac:dyDescent="0.25">
      <c r="A3323" s="1">
        <v>3319</v>
      </c>
      <c r="B3323" s="1">
        <v>34887</v>
      </c>
      <c r="C3323" t="s">
        <v>308</v>
      </c>
      <c r="D3323" s="8">
        <v>40212</v>
      </c>
      <c r="E3323" s="1">
        <v>10</v>
      </c>
      <c r="F3323" s="2">
        <v>1947800</v>
      </c>
      <c r="G3323" s="2">
        <v>1069434992</v>
      </c>
      <c r="H3323" s="13" t="s">
        <v>1022</v>
      </c>
    </row>
    <row r="3324" spans="1:8" ht="45" x14ac:dyDescent="0.25">
      <c r="A3324" s="1">
        <v>3320</v>
      </c>
      <c r="B3324" s="1">
        <v>34952</v>
      </c>
      <c r="C3324" t="s">
        <v>308</v>
      </c>
      <c r="D3324" s="8">
        <v>40212</v>
      </c>
      <c r="E3324" s="1">
        <v>123</v>
      </c>
      <c r="F3324" s="2">
        <v>1947800</v>
      </c>
      <c r="G3324" s="2">
        <v>79309197</v>
      </c>
      <c r="H3324" s="13" t="s">
        <v>1022</v>
      </c>
    </row>
    <row r="3325" spans="1:8" ht="45" x14ac:dyDescent="0.25">
      <c r="A3325" s="1">
        <v>3321</v>
      </c>
      <c r="B3325" s="1">
        <v>34977</v>
      </c>
      <c r="C3325" t="s">
        <v>308</v>
      </c>
      <c r="D3325" s="8">
        <v>40212</v>
      </c>
      <c r="E3325" s="1">
        <v>220</v>
      </c>
      <c r="F3325" s="2">
        <v>1947800</v>
      </c>
      <c r="G3325" s="2">
        <v>94225503</v>
      </c>
      <c r="H3325" s="13" t="s">
        <v>1022</v>
      </c>
    </row>
    <row r="3326" spans="1:8" ht="45" x14ac:dyDescent="0.25">
      <c r="A3326" s="1">
        <v>3322</v>
      </c>
      <c r="B3326" s="1">
        <v>34980</v>
      </c>
      <c r="C3326" t="s">
        <v>308</v>
      </c>
      <c r="D3326" s="8">
        <v>40212</v>
      </c>
      <c r="E3326" s="1">
        <v>230</v>
      </c>
      <c r="F3326" s="2">
        <v>1947800</v>
      </c>
      <c r="G3326" s="2">
        <v>77006570</v>
      </c>
      <c r="H3326" s="13" t="s">
        <v>1022</v>
      </c>
    </row>
    <row r="3327" spans="1:8" ht="45" x14ac:dyDescent="0.25">
      <c r="A3327" s="1">
        <v>3323</v>
      </c>
      <c r="B3327" s="1">
        <v>34405</v>
      </c>
      <c r="C3327" t="s">
        <v>324</v>
      </c>
      <c r="D3327" s="8">
        <v>39805</v>
      </c>
      <c r="E3327" s="1">
        <v>467</v>
      </c>
      <c r="F3327" s="2">
        <v>2227044.5</v>
      </c>
      <c r="G3327" s="2">
        <v>3182843</v>
      </c>
      <c r="H3327" s="13" t="s">
        <v>1022</v>
      </c>
    </row>
    <row r="3328" spans="1:8" ht="45" x14ac:dyDescent="0.25">
      <c r="A3328" s="1">
        <v>3324</v>
      </c>
      <c r="B3328" s="1">
        <v>34235</v>
      </c>
      <c r="C3328" t="s">
        <v>325</v>
      </c>
      <c r="D3328" s="8">
        <v>39773</v>
      </c>
      <c r="E3328" s="1">
        <v>40</v>
      </c>
      <c r="F3328" s="2">
        <v>3559988.96</v>
      </c>
      <c r="G3328" s="2">
        <v>1032408689</v>
      </c>
      <c r="H3328" s="13" t="s">
        <v>1022</v>
      </c>
    </row>
    <row r="3329" spans="1:8" ht="45" x14ac:dyDescent="0.25">
      <c r="A3329" s="1">
        <v>3325</v>
      </c>
      <c r="B3329" s="1">
        <v>34815</v>
      </c>
      <c r="C3329" t="s">
        <v>326</v>
      </c>
      <c r="D3329" s="8">
        <v>40161</v>
      </c>
      <c r="E3329" s="1">
        <v>501</v>
      </c>
      <c r="F3329" s="2">
        <v>2250400</v>
      </c>
      <c r="G3329" s="2">
        <v>9534036</v>
      </c>
      <c r="H3329" s="13" t="s">
        <v>1022</v>
      </c>
    </row>
    <row r="3330" spans="1:8" ht="45" x14ac:dyDescent="0.25">
      <c r="A3330" s="1">
        <v>3326</v>
      </c>
      <c r="B3330" s="1">
        <v>34817</v>
      </c>
      <c r="C3330" t="s">
        <v>326</v>
      </c>
      <c r="D3330" s="8">
        <v>40161</v>
      </c>
      <c r="E3330" s="1">
        <v>410</v>
      </c>
      <c r="F3330" s="2">
        <v>2250400</v>
      </c>
      <c r="G3330" s="2">
        <v>39685519</v>
      </c>
      <c r="H3330" s="13" t="s">
        <v>1022</v>
      </c>
    </row>
    <row r="3331" spans="1:8" ht="45" x14ac:dyDescent="0.25">
      <c r="A3331" s="1">
        <v>3327</v>
      </c>
      <c r="B3331" s="1">
        <v>34818</v>
      </c>
      <c r="C3331" t="s">
        <v>326</v>
      </c>
      <c r="D3331" s="8">
        <v>40161</v>
      </c>
      <c r="E3331" s="1">
        <v>464</v>
      </c>
      <c r="F3331" s="2">
        <v>3398800</v>
      </c>
      <c r="G3331" s="2">
        <v>20916177</v>
      </c>
      <c r="H3331" s="13" t="s">
        <v>1022</v>
      </c>
    </row>
    <row r="3332" spans="1:8" ht="45" x14ac:dyDescent="0.25">
      <c r="A3332" s="1">
        <v>3328</v>
      </c>
      <c r="B3332" s="1">
        <v>33627</v>
      </c>
      <c r="C3332" t="s">
        <v>327</v>
      </c>
      <c r="D3332" s="8">
        <v>39304</v>
      </c>
      <c r="E3332" s="1">
        <v>998</v>
      </c>
      <c r="F3332" s="2">
        <v>1706891.02</v>
      </c>
      <c r="G3332" s="2">
        <v>860030853</v>
      </c>
      <c r="H3332" s="13" t="s">
        <v>1022</v>
      </c>
    </row>
    <row r="3333" spans="1:8" ht="45" x14ac:dyDescent="0.25">
      <c r="A3333" s="1">
        <v>3329</v>
      </c>
      <c r="B3333" s="1">
        <v>33646</v>
      </c>
      <c r="C3333" t="s">
        <v>327</v>
      </c>
      <c r="D3333" s="8">
        <v>39304</v>
      </c>
      <c r="E3333" s="1">
        <v>61</v>
      </c>
      <c r="F3333" s="2">
        <v>1706891.02</v>
      </c>
      <c r="G3333" s="2">
        <v>65712334</v>
      </c>
      <c r="H3333" s="13" t="s">
        <v>1022</v>
      </c>
    </row>
    <row r="3334" spans="1:8" ht="45" x14ac:dyDescent="0.25">
      <c r="A3334" s="1">
        <v>3330</v>
      </c>
      <c r="B3334" s="1">
        <v>34254</v>
      </c>
      <c r="C3334" t="s">
        <v>325</v>
      </c>
      <c r="D3334" s="8">
        <v>39773</v>
      </c>
      <c r="E3334" s="1">
        <v>213</v>
      </c>
      <c r="F3334" s="2">
        <v>3559988.96</v>
      </c>
      <c r="G3334" s="2">
        <v>1010202157</v>
      </c>
      <c r="H3334" s="13" t="s">
        <v>1022</v>
      </c>
    </row>
    <row r="3335" spans="1:8" ht="45" x14ac:dyDescent="0.25">
      <c r="A3335" s="1">
        <v>3331</v>
      </c>
      <c r="B3335" s="1">
        <v>34220</v>
      </c>
      <c r="C3335" t="s">
        <v>325</v>
      </c>
      <c r="D3335" s="8">
        <v>39773</v>
      </c>
      <c r="E3335" s="1">
        <v>320</v>
      </c>
      <c r="F3335" s="2">
        <v>3559988.96</v>
      </c>
      <c r="G3335" s="2">
        <v>19122198</v>
      </c>
      <c r="H3335" s="13" t="s">
        <v>1022</v>
      </c>
    </row>
    <row r="3336" spans="1:8" ht="45" x14ac:dyDescent="0.25">
      <c r="A3336" s="1">
        <v>3332</v>
      </c>
      <c r="B3336" s="1">
        <v>34249</v>
      </c>
      <c r="C3336" t="s">
        <v>325</v>
      </c>
      <c r="D3336" s="8">
        <v>39773</v>
      </c>
      <c r="E3336" s="1">
        <v>61</v>
      </c>
      <c r="F3336" s="2">
        <v>3559988.96</v>
      </c>
      <c r="G3336" s="2">
        <v>51893638</v>
      </c>
      <c r="H3336" s="13" t="s">
        <v>1022</v>
      </c>
    </row>
    <row r="3337" spans="1:8" ht="45" x14ac:dyDescent="0.25">
      <c r="A3337" s="1">
        <v>3333</v>
      </c>
      <c r="B3337" s="1">
        <v>34045</v>
      </c>
      <c r="C3337" t="s">
        <v>293</v>
      </c>
      <c r="D3337" s="8">
        <v>39637</v>
      </c>
      <c r="E3337" s="1">
        <v>61</v>
      </c>
      <c r="F3337" s="2">
        <v>5204898</v>
      </c>
      <c r="G3337" s="2">
        <v>32607797</v>
      </c>
      <c r="H3337" s="13" t="s">
        <v>1022</v>
      </c>
    </row>
    <row r="3338" spans="1:8" ht="45" x14ac:dyDescent="0.25">
      <c r="A3338" s="1">
        <v>3334</v>
      </c>
      <c r="B3338" s="1">
        <v>34046</v>
      </c>
      <c r="C3338" t="s">
        <v>293</v>
      </c>
      <c r="D3338" s="8">
        <v>39637</v>
      </c>
      <c r="E3338" s="1">
        <v>61</v>
      </c>
      <c r="F3338" s="2">
        <v>5204898</v>
      </c>
      <c r="G3338" s="2">
        <v>79352219</v>
      </c>
      <c r="H3338" s="13" t="s">
        <v>1022</v>
      </c>
    </row>
    <row r="3339" spans="1:8" ht="45" x14ac:dyDescent="0.25">
      <c r="A3339" s="1">
        <v>3335</v>
      </c>
      <c r="B3339" s="1">
        <v>34048</v>
      </c>
      <c r="C3339" t="s">
        <v>328</v>
      </c>
      <c r="D3339" s="8">
        <v>39637</v>
      </c>
      <c r="E3339" s="1">
        <v>90</v>
      </c>
      <c r="F3339" s="2">
        <v>2970000</v>
      </c>
      <c r="G3339" s="2">
        <v>19236019</v>
      </c>
      <c r="H3339" s="13" t="s">
        <v>1022</v>
      </c>
    </row>
    <row r="3340" spans="1:8" ht="45" x14ac:dyDescent="0.25">
      <c r="A3340" s="1">
        <v>3336</v>
      </c>
      <c r="B3340" s="1">
        <v>34237</v>
      </c>
      <c r="C3340" t="s">
        <v>325</v>
      </c>
      <c r="D3340" s="8">
        <v>39773</v>
      </c>
      <c r="E3340" s="1">
        <v>213</v>
      </c>
      <c r="F3340" s="2">
        <v>3559988.96</v>
      </c>
      <c r="G3340" s="2">
        <v>1099207970</v>
      </c>
      <c r="H3340" s="13" t="s">
        <v>1022</v>
      </c>
    </row>
    <row r="3341" spans="1:8" ht="45" x14ac:dyDescent="0.25">
      <c r="A3341" s="1">
        <v>3337</v>
      </c>
      <c r="B3341" s="1">
        <v>34238</v>
      </c>
      <c r="C3341" t="s">
        <v>325</v>
      </c>
      <c r="D3341" s="8">
        <v>39773</v>
      </c>
      <c r="E3341" s="1">
        <v>60</v>
      </c>
      <c r="F3341" s="2">
        <v>3559988.96</v>
      </c>
      <c r="G3341" s="2">
        <v>79884107</v>
      </c>
      <c r="H3341" s="13" t="s">
        <v>1022</v>
      </c>
    </row>
    <row r="3342" spans="1:8" ht="45" x14ac:dyDescent="0.25">
      <c r="A3342" s="1">
        <v>3338</v>
      </c>
      <c r="B3342" s="1">
        <v>33640</v>
      </c>
      <c r="C3342" t="s">
        <v>327</v>
      </c>
      <c r="D3342" s="8">
        <v>39304</v>
      </c>
      <c r="E3342" s="1">
        <v>220</v>
      </c>
      <c r="F3342" s="2">
        <v>1706891.02</v>
      </c>
      <c r="G3342" s="2">
        <v>1030638319</v>
      </c>
      <c r="H3342" s="13" t="s">
        <v>1022</v>
      </c>
    </row>
    <row r="3343" spans="1:8" ht="45" x14ac:dyDescent="0.25">
      <c r="A3343" s="1">
        <v>3339</v>
      </c>
      <c r="B3343" s="1">
        <v>33656</v>
      </c>
      <c r="C3343" t="s">
        <v>327</v>
      </c>
      <c r="D3343" s="8">
        <v>39304</v>
      </c>
      <c r="E3343" s="1">
        <v>310</v>
      </c>
      <c r="F3343" s="2">
        <v>1706891.02</v>
      </c>
      <c r="G3343" s="2">
        <v>19485921</v>
      </c>
      <c r="H3343" s="13" t="s">
        <v>1022</v>
      </c>
    </row>
    <row r="3344" spans="1:8" ht="45" x14ac:dyDescent="0.25">
      <c r="A3344" s="1">
        <v>3340</v>
      </c>
      <c r="B3344" s="1">
        <v>33612</v>
      </c>
      <c r="C3344" t="s">
        <v>327</v>
      </c>
      <c r="D3344" s="8">
        <v>39304</v>
      </c>
      <c r="E3344" s="1">
        <v>132</v>
      </c>
      <c r="F3344" s="2">
        <v>1706891.02</v>
      </c>
      <c r="G3344" s="2">
        <v>79433127</v>
      </c>
      <c r="H3344" s="13" t="s">
        <v>1022</v>
      </c>
    </row>
    <row r="3345" spans="1:8" ht="45" x14ac:dyDescent="0.25">
      <c r="A3345" s="1">
        <v>3341</v>
      </c>
      <c r="B3345" s="1">
        <v>33606</v>
      </c>
      <c r="C3345" t="s">
        <v>327</v>
      </c>
      <c r="D3345" s="8">
        <v>39304</v>
      </c>
      <c r="E3345" s="1">
        <v>70</v>
      </c>
      <c r="F3345" s="2">
        <v>1706891.02</v>
      </c>
      <c r="G3345" s="2">
        <v>1023892206</v>
      </c>
      <c r="H3345" s="13" t="s">
        <v>1022</v>
      </c>
    </row>
    <row r="3346" spans="1:8" ht="45" x14ac:dyDescent="0.25">
      <c r="A3346" s="1">
        <v>3342</v>
      </c>
      <c r="B3346" s="1">
        <v>33651</v>
      </c>
      <c r="C3346" t="s">
        <v>327</v>
      </c>
      <c r="D3346" s="8">
        <v>39304</v>
      </c>
      <c r="E3346" s="1">
        <v>60</v>
      </c>
      <c r="F3346" s="2">
        <v>1706891.02</v>
      </c>
      <c r="G3346" s="2">
        <v>80232256</v>
      </c>
      <c r="H3346" s="13" t="s">
        <v>1022</v>
      </c>
    </row>
    <row r="3347" spans="1:8" ht="45" x14ac:dyDescent="0.25">
      <c r="A3347" s="1">
        <v>3343</v>
      </c>
      <c r="B3347" s="1">
        <v>34252</v>
      </c>
      <c r="C3347" t="s">
        <v>325</v>
      </c>
      <c r="D3347" s="8">
        <v>39773</v>
      </c>
      <c r="E3347" s="1">
        <v>140</v>
      </c>
      <c r="F3347" s="2">
        <v>3559988.96</v>
      </c>
      <c r="G3347" s="2">
        <v>39538929</v>
      </c>
      <c r="H3347" s="13" t="s">
        <v>1022</v>
      </c>
    </row>
    <row r="3348" spans="1:8" ht="45" x14ac:dyDescent="0.25">
      <c r="A3348" s="1">
        <v>3344</v>
      </c>
      <c r="B3348" s="1">
        <v>34403</v>
      </c>
      <c r="C3348" t="s">
        <v>324</v>
      </c>
      <c r="D3348" s="8">
        <v>39805</v>
      </c>
      <c r="E3348" s="1">
        <v>467</v>
      </c>
      <c r="F3348" s="2">
        <v>2227044.5</v>
      </c>
      <c r="G3348" s="2">
        <v>52281959</v>
      </c>
      <c r="H3348" s="13" t="s">
        <v>1022</v>
      </c>
    </row>
    <row r="3349" spans="1:8" ht="45" x14ac:dyDescent="0.25">
      <c r="A3349" s="1">
        <v>3345</v>
      </c>
      <c r="B3349" s="1">
        <v>33641</v>
      </c>
      <c r="C3349" t="s">
        <v>327</v>
      </c>
      <c r="D3349" s="8">
        <v>39304</v>
      </c>
      <c r="E3349" s="1">
        <v>220</v>
      </c>
      <c r="F3349" s="2">
        <v>1706891.02</v>
      </c>
      <c r="G3349" s="2">
        <v>1030638319</v>
      </c>
      <c r="H3349" s="13" t="s">
        <v>1022</v>
      </c>
    </row>
    <row r="3350" spans="1:8" ht="45" x14ac:dyDescent="0.25">
      <c r="A3350" s="1">
        <v>3346</v>
      </c>
      <c r="B3350" s="1">
        <v>34862</v>
      </c>
      <c r="C3350" t="s">
        <v>293</v>
      </c>
      <c r="D3350" s="8">
        <v>40177</v>
      </c>
      <c r="E3350" s="1">
        <v>61</v>
      </c>
      <c r="F3350" s="2">
        <v>5032929</v>
      </c>
      <c r="G3350" s="2">
        <v>53045862</v>
      </c>
      <c r="H3350" s="13" t="s">
        <v>1022</v>
      </c>
    </row>
    <row r="3351" spans="1:8" ht="45" x14ac:dyDescent="0.25">
      <c r="A3351" s="1">
        <v>3347</v>
      </c>
      <c r="B3351" s="1">
        <v>34863</v>
      </c>
      <c r="C3351" t="s">
        <v>293</v>
      </c>
      <c r="D3351" s="8">
        <v>40177</v>
      </c>
      <c r="E3351" s="1">
        <v>220</v>
      </c>
      <c r="F3351" s="2">
        <v>5032929</v>
      </c>
      <c r="G3351" s="2">
        <v>80491302</v>
      </c>
      <c r="H3351" s="13" t="s">
        <v>1022</v>
      </c>
    </row>
    <row r="3352" spans="1:8" ht="45" x14ac:dyDescent="0.25">
      <c r="A3352" s="1">
        <v>3348</v>
      </c>
      <c r="B3352" s="1">
        <v>33630</v>
      </c>
      <c r="C3352" t="s">
        <v>327</v>
      </c>
      <c r="D3352" s="8">
        <v>39304</v>
      </c>
      <c r="E3352" s="1">
        <v>230</v>
      </c>
      <c r="F3352" s="2">
        <v>1706891.02</v>
      </c>
      <c r="G3352" s="2">
        <v>1010210616</v>
      </c>
      <c r="H3352" s="13" t="s">
        <v>1022</v>
      </c>
    </row>
    <row r="3353" spans="1:8" ht="45" x14ac:dyDescent="0.25">
      <c r="A3353" s="1">
        <v>3349</v>
      </c>
      <c r="B3353" s="1">
        <v>33639</v>
      </c>
      <c r="C3353" t="s">
        <v>327</v>
      </c>
      <c r="D3353" s="8">
        <v>39304</v>
      </c>
      <c r="E3353" s="1">
        <v>998</v>
      </c>
      <c r="F3353" s="2">
        <v>1706891.02</v>
      </c>
      <c r="G3353" s="2">
        <v>860030853</v>
      </c>
      <c r="H3353" s="13" t="s">
        <v>1022</v>
      </c>
    </row>
    <row r="3354" spans="1:8" ht="45" x14ac:dyDescent="0.25">
      <c r="A3354" s="1">
        <v>3350</v>
      </c>
      <c r="B3354" s="1">
        <v>34404</v>
      </c>
      <c r="C3354" t="s">
        <v>324</v>
      </c>
      <c r="D3354" s="8">
        <v>39805</v>
      </c>
      <c r="E3354" s="1">
        <v>481</v>
      </c>
      <c r="F3354" s="2">
        <v>2227044.5</v>
      </c>
      <c r="G3354" s="2">
        <v>80414307</v>
      </c>
      <c r="H3354" s="13" t="s">
        <v>1022</v>
      </c>
    </row>
    <row r="3355" spans="1:8" ht="45" x14ac:dyDescent="0.25">
      <c r="A3355" s="1">
        <v>3351</v>
      </c>
      <c r="B3355" s="1">
        <v>34449</v>
      </c>
      <c r="C3355" t="s">
        <v>326</v>
      </c>
      <c r="D3355" s="8">
        <v>39811</v>
      </c>
      <c r="E3355" s="1">
        <v>418</v>
      </c>
      <c r="F3355" s="2">
        <v>2666376</v>
      </c>
      <c r="G3355" s="2">
        <v>79323239</v>
      </c>
      <c r="H3355" s="13" t="s">
        <v>1022</v>
      </c>
    </row>
    <row r="3356" spans="1:8" ht="45" x14ac:dyDescent="0.25">
      <c r="A3356" s="1">
        <v>3352</v>
      </c>
      <c r="B3356" s="1">
        <v>34463</v>
      </c>
      <c r="C3356" t="s">
        <v>329</v>
      </c>
      <c r="D3356" s="8">
        <v>39841</v>
      </c>
      <c r="E3356" s="1">
        <v>140</v>
      </c>
      <c r="F3356" s="2">
        <v>16040000</v>
      </c>
      <c r="G3356" s="2">
        <v>39538929</v>
      </c>
      <c r="H3356" s="13" t="s">
        <v>1022</v>
      </c>
    </row>
    <row r="3357" spans="1:8" ht="45" x14ac:dyDescent="0.25">
      <c r="A3357" s="1">
        <v>3353</v>
      </c>
      <c r="B3357" s="1">
        <v>33588</v>
      </c>
      <c r="C3357" t="s">
        <v>330</v>
      </c>
      <c r="D3357" s="8">
        <v>39294</v>
      </c>
      <c r="E3357" s="1">
        <v>998</v>
      </c>
      <c r="F3357" s="2">
        <v>4998372</v>
      </c>
      <c r="G3357" s="2">
        <v>800213730</v>
      </c>
      <c r="H3357" s="13" t="s">
        <v>1022</v>
      </c>
    </row>
    <row r="3358" spans="1:8" ht="45" x14ac:dyDescent="0.25">
      <c r="A3358" s="1">
        <v>3354</v>
      </c>
      <c r="B3358" s="1">
        <v>33625</v>
      </c>
      <c r="C3358" t="s">
        <v>327</v>
      </c>
      <c r="D3358" s="8">
        <v>39304</v>
      </c>
      <c r="E3358" s="1">
        <v>998</v>
      </c>
      <c r="F3358" s="2">
        <v>1706891.02</v>
      </c>
      <c r="G3358" s="2">
        <v>860533729</v>
      </c>
      <c r="H3358" s="13" t="s">
        <v>1022</v>
      </c>
    </row>
    <row r="3359" spans="1:8" ht="45" x14ac:dyDescent="0.25">
      <c r="A3359" s="1">
        <v>3355</v>
      </c>
      <c r="B3359" s="1">
        <v>33623</v>
      </c>
      <c r="C3359" t="s">
        <v>327</v>
      </c>
      <c r="D3359" s="8">
        <v>39304</v>
      </c>
      <c r="E3359" s="1">
        <v>61</v>
      </c>
      <c r="F3359" s="2">
        <v>1706891.02</v>
      </c>
      <c r="G3359" s="2">
        <v>53152868</v>
      </c>
      <c r="H3359" s="13" t="s">
        <v>1022</v>
      </c>
    </row>
    <row r="3360" spans="1:8" ht="45" x14ac:dyDescent="0.25">
      <c r="A3360" s="1">
        <v>3356</v>
      </c>
      <c r="B3360" s="1">
        <v>34228</v>
      </c>
      <c r="C3360" t="s">
        <v>325</v>
      </c>
      <c r="D3360" s="8">
        <v>39773</v>
      </c>
      <c r="E3360" s="1">
        <v>61</v>
      </c>
      <c r="F3360" s="2">
        <v>3559988.96</v>
      </c>
      <c r="G3360" s="2">
        <v>1070782250</v>
      </c>
      <c r="H3360" s="13" t="s">
        <v>1022</v>
      </c>
    </row>
    <row r="3361" spans="1:8" ht="45" x14ac:dyDescent="0.25">
      <c r="A3361" s="1">
        <v>3357</v>
      </c>
      <c r="B3361" s="1">
        <v>33648</v>
      </c>
      <c r="C3361" t="s">
        <v>327</v>
      </c>
      <c r="D3361" s="8">
        <v>39304</v>
      </c>
      <c r="E3361" s="1">
        <v>501</v>
      </c>
      <c r="F3361" s="2">
        <v>1706891.02</v>
      </c>
      <c r="G3361" s="2">
        <v>60354516</v>
      </c>
      <c r="H3361" s="13" t="s">
        <v>1022</v>
      </c>
    </row>
    <row r="3362" spans="1:8" ht="45" x14ac:dyDescent="0.25">
      <c r="A3362" s="1">
        <v>3358</v>
      </c>
      <c r="B3362" s="1">
        <v>33669</v>
      </c>
      <c r="C3362" t="s">
        <v>327</v>
      </c>
      <c r="D3362" s="8">
        <v>39304</v>
      </c>
      <c r="E3362" s="1">
        <v>132</v>
      </c>
      <c r="F3362" s="2">
        <v>1706891.02</v>
      </c>
      <c r="G3362" s="2">
        <v>79449256</v>
      </c>
      <c r="H3362" s="13" t="s">
        <v>1022</v>
      </c>
    </row>
    <row r="3363" spans="1:8" ht="45" x14ac:dyDescent="0.25">
      <c r="A3363" s="1">
        <v>3359</v>
      </c>
      <c r="B3363" s="1">
        <v>33665</v>
      </c>
      <c r="C3363" t="s">
        <v>327</v>
      </c>
      <c r="D3363" s="8">
        <v>39304</v>
      </c>
      <c r="E3363" s="1">
        <v>112</v>
      </c>
      <c r="F3363" s="2">
        <v>1706891.02</v>
      </c>
      <c r="G3363" s="2">
        <v>79732443</v>
      </c>
      <c r="H3363" s="13" t="s">
        <v>1022</v>
      </c>
    </row>
    <row r="3364" spans="1:8" ht="45" x14ac:dyDescent="0.25">
      <c r="A3364" s="1">
        <v>3360</v>
      </c>
      <c r="B3364" s="1">
        <v>33661</v>
      </c>
      <c r="C3364" t="s">
        <v>327</v>
      </c>
      <c r="D3364" s="8">
        <v>39304</v>
      </c>
      <c r="E3364" s="1">
        <v>70</v>
      </c>
      <c r="F3364" s="2">
        <v>1706891.02</v>
      </c>
      <c r="G3364" s="2">
        <v>32700158</v>
      </c>
      <c r="H3364" s="13" t="s">
        <v>1022</v>
      </c>
    </row>
    <row r="3365" spans="1:8" ht="45" x14ac:dyDescent="0.25">
      <c r="A3365" s="1">
        <v>3361</v>
      </c>
      <c r="B3365" s="1">
        <v>33605</v>
      </c>
      <c r="C3365" t="s">
        <v>327</v>
      </c>
      <c r="D3365" s="8">
        <v>39304</v>
      </c>
      <c r="E3365" s="1">
        <v>70</v>
      </c>
      <c r="F3365" s="2">
        <v>1706891.02</v>
      </c>
      <c r="G3365" s="2">
        <v>1014302973</v>
      </c>
      <c r="H3365" s="13" t="s">
        <v>1022</v>
      </c>
    </row>
    <row r="3366" spans="1:8" ht="45" x14ac:dyDescent="0.25">
      <c r="A3366" s="1">
        <v>3362</v>
      </c>
      <c r="B3366" s="1">
        <v>34260</v>
      </c>
      <c r="C3366" t="s">
        <v>325</v>
      </c>
      <c r="D3366" s="8">
        <v>39773</v>
      </c>
      <c r="E3366" s="1">
        <v>421</v>
      </c>
      <c r="F3366" s="2">
        <v>3559988.96</v>
      </c>
      <c r="G3366" s="2">
        <v>52559516</v>
      </c>
      <c r="H3366" s="13" t="s">
        <v>1022</v>
      </c>
    </row>
    <row r="3367" spans="1:8" ht="45" x14ac:dyDescent="0.25">
      <c r="A3367" s="1">
        <v>3363</v>
      </c>
      <c r="B3367" s="1">
        <v>34258</v>
      </c>
      <c r="C3367" t="s">
        <v>325</v>
      </c>
      <c r="D3367" s="8">
        <v>39773</v>
      </c>
      <c r="E3367" s="1">
        <v>421</v>
      </c>
      <c r="F3367" s="2">
        <v>3559988.96</v>
      </c>
      <c r="G3367" s="2">
        <v>52559516</v>
      </c>
      <c r="H3367" s="13" t="s">
        <v>1022</v>
      </c>
    </row>
    <row r="3368" spans="1:8" ht="45" x14ac:dyDescent="0.25">
      <c r="A3368" s="1">
        <v>3364</v>
      </c>
      <c r="B3368" s="1">
        <v>34259</v>
      </c>
      <c r="C3368" t="s">
        <v>325</v>
      </c>
      <c r="D3368" s="8">
        <v>39773</v>
      </c>
      <c r="E3368" s="1">
        <v>140</v>
      </c>
      <c r="F3368" s="2">
        <v>3559988.96</v>
      </c>
      <c r="G3368" s="2">
        <v>1016031992</v>
      </c>
      <c r="H3368" s="13" t="s">
        <v>1022</v>
      </c>
    </row>
    <row r="3369" spans="1:8" ht="45" x14ac:dyDescent="0.25">
      <c r="A3369" s="1">
        <v>3365</v>
      </c>
      <c r="B3369" s="1">
        <v>30990</v>
      </c>
      <c r="C3369" t="s">
        <v>332</v>
      </c>
      <c r="D3369" s="8">
        <v>38664</v>
      </c>
      <c r="E3369" s="1">
        <v>626</v>
      </c>
      <c r="F3369" s="2">
        <v>3520600</v>
      </c>
      <c r="G3369" s="2">
        <v>52181666</v>
      </c>
      <c r="H3369" s="13" t="s">
        <v>1022</v>
      </c>
    </row>
    <row r="3370" spans="1:8" ht="45" x14ac:dyDescent="0.25">
      <c r="A3370" s="1">
        <v>3366</v>
      </c>
      <c r="B3370" s="1">
        <v>30851</v>
      </c>
      <c r="C3370" t="s">
        <v>332</v>
      </c>
      <c r="D3370" s="8">
        <v>38532</v>
      </c>
      <c r="E3370" s="1">
        <v>467</v>
      </c>
      <c r="F3370" s="2">
        <v>4172185.93</v>
      </c>
      <c r="G3370" s="2">
        <v>52281959</v>
      </c>
      <c r="H3370" s="13" t="s">
        <v>1022</v>
      </c>
    </row>
    <row r="3371" spans="1:8" ht="45" x14ac:dyDescent="0.25">
      <c r="A3371" s="1">
        <v>3367</v>
      </c>
      <c r="B3371" s="1">
        <v>30791</v>
      </c>
      <c r="C3371" t="s">
        <v>332</v>
      </c>
      <c r="D3371" s="8">
        <v>38488</v>
      </c>
      <c r="E3371" s="1">
        <v>524</v>
      </c>
      <c r="F3371" s="2">
        <v>4172185.92</v>
      </c>
      <c r="G3371" s="2">
        <v>52896204</v>
      </c>
      <c r="H3371" s="13" t="s">
        <v>1022</v>
      </c>
    </row>
    <row r="3372" spans="1:8" ht="45" x14ac:dyDescent="0.25">
      <c r="A3372" s="1">
        <v>3368</v>
      </c>
      <c r="B3372" s="1">
        <v>31267</v>
      </c>
      <c r="C3372" t="s">
        <v>333</v>
      </c>
      <c r="D3372" s="8">
        <v>38771</v>
      </c>
      <c r="E3372" s="1">
        <v>140</v>
      </c>
      <c r="F3372" s="2">
        <v>13312160</v>
      </c>
      <c r="G3372" s="2">
        <v>39538929</v>
      </c>
      <c r="H3372" s="13" t="s">
        <v>1022</v>
      </c>
    </row>
    <row r="3373" spans="1:8" ht="45" x14ac:dyDescent="0.25">
      <c r="A3373" s="1">
        <v>3369</v>
      </c>
      <c r="B3373" s="1">
        <v>31563</v>
      </c>
      <c r="C3373" t="s">
        <v>334</v>
      </c>
      <c r="D3373" s="8">
        <v>38856</v>
      </c>
      <c r="E3373" s="1">
        <v>220</v>
      </c>
      <c r="F3373" s="2">
        <v>2900000</v>
      </c>
      <c r="G3373" s="2">
        <v>51641165</v>
      </c>
      <c r="H3373" s="13" t="s">
        <v>1022</v>
      </c>
    </row>
    <row r="3374" spans="1:8" ht="45" x14ac:dyDescent="0.25">
      <c r="A3374" s="1">
        <v>3370</v>
      </c>
      <c r="B3374" s="1">
        <v>31003</v>
      </c>
      <c r="C3374" t="s">
        <v>332</v>
      </c>
      <c r="D3374" s="8">
        <v>38664</v>
      </c>
      <c r="E3374" s="1">
        <v>476</v>
      </c>
      <c r="F3374" s="2">
        <v>3520600</v>
      </c>
      <c r="G3374" s="2">
        <v>52745490</v>
      </c>
      <c r="H3374" s="13" t="s">
        <v>1022</v>
      </c>
    </row>
    <row r="3375" spans="1:8" ht="45" x14ac:dyDescent="0.25">
      <c r="A3375" s="1">
        <v>3371</v>
      </c>
      <c r="B3375" s="1">
        <v>30996</v>
      </c>
      <c r="C3375" t="s">
        <v>332</v>
      </c>
      <c r="D3375" s="8">
        <v>38664</v>
      </c>
      <c r="E3375" s="1">
        <v>466</v>
      </c>
      <c r="F3375" s="2">
        <v>3520600</v>
      </c>
      <c r="G3375" s="2">
        <v>35414991</v>
      </c>
      <c r="H3375" s="13" t="s">
        <v>1022</v>
      </c>
    </row>
    <row r="3376" spans="1:8" ht="45" x14ac:dyDescent="0.25">
      <c r="A3376" s="1">
        <v>3372</v>
      </c>
      <c r="B3376" s="1">
        <v>30991</v>
      </c>
      <c r="C3376" t="s">
        <v>332</v>
      </c>
      <c r="D3376" s="8">
        <v>38664</v>
      </c>
      <c r="E3376" s="1">
        <v>438</v>
      </c>
      <c r="F3376" s="2">
        <v>3520600</v>
      </c>
      <c r="G3376" s="2">
        <v>12976723</v>
      </c>
      <c r="H3376" s="13" t="s">
        <v>1022</v>
      </c>
    </row>
    <row r="3377" spans="1:8" ht="45" x14ac:dyDescent="0.25">
      <c r="A3377" s="1">
        <v>3373</v>
      </c>
      <c r="B3377" s="1">
        <v>30999</v>
      </c>
      <c r="C3377" t="s">
        <v>332</v>
      </c>
      <c r="D3377" s="8">
        <v>38664</v>
      </c>
      <c r="E3377" s="1">
        <v>420</v>
      </c>
      <c r="F3377" s="2">
        <v>3520600</v>
      </c>
      <c r="G3377" s="2">
        <v>52559516</v>
      </c>
      <c r="H3377" s="13" t="s">
        <v>1022</v>
      </c>
    </row>
    <row r="3378" spans="1:8" ht="45" x14ac:dyDescent="0.25">
      <c r="A3378" s="1">
        <v>3374</v>
      </c>
      <c r="B3378" s="1">
        <v>30988</v>
      </c>
      <c r="C3378" t="s">
        <v>335</v>
      </c>
      <c r="D3378" s="8">
        <v>38664</v>
      </c>
      <c r="E3378" s="1">
        <v>517</v>
      </c>
      <c r="F3378" s="2">
        <v>3563520</v>
      </c>
      <c r="G3378" s="2">
        <v>79802314</v>
      </c>
      <c r="H3378" s="13" t="s">
        <v>1022</v>
      </c>
    </row>
    <row r="3379" spans="1:8" ht="45" x14ac:dyDescent="0.25">
      <c r="A3379" s="1">
        <v>3375</v>
      </c>
      <c r="B3379" s="1">
        <v>31002</v>
      </c>
      <c r="C3379" t="s">
        <v>332</v>
      </c>
      <c r="D3379" s="8">
        <v>38664</v>
      </c>
      <c r="E3379" s="1">
        <v>463</v>
      </c>
      <c r="F3379" s="2">
        <v>3520600</v>
      </c>
      <c r="G3379" s="2">
        <v>55151592</v>
      </c>
      <c r="H3379" s="13" t="s">
        <v>1022</v>
      </c>
    </row>
    <row r="3380" spans="1:8" ht="45" x14ac:dyDescent="0.25">
      <c r="A3380" s="1">
        <v>3376</v>
      </c>
      <c r="B3380" s="1">
        <v>23845</v>
      </c>
      <c r="C3380" t="s">
        <v>336</v>
      </c>
      <c r="D3380" s="8">
        <v>36567</v>
      </c>
      <c r="E3380" s="1">
        <v>467</v>
      </c>
      <c r="F3380" s="2">
        <v>4071494.22</v>
      </c>
      <c r="G3380" s="2">
        <v>1013579195</v>
      </c>
      <c r="H3380" s="13" t="s">
        <v>1022</v>
      </c>
    </row>
    <row r="3381" spans="1:8" ht="45" x14ac:dyDescent="0.25">
      <c r="A3381" s="1">
        <v>3377</v>
      </c>
      <c r="B3381" s="1">
        <v>24262</v>
      </c>
      <c r="C3381" t="s">
        <v>337</v>
      </c>
      <c r="D3381" s="8">
        <v>36609</v>
      </c>
      <c r="E3381" s="1">
        <v>132</v>
      </c>
      <c r="F3381" s="2">
        <v>5741553.6299999999</v>
      </c>
      <c r="G3381" s="2">
        <v>79433127</v>
      </c>
      <c r="H3381" s="13" t="s">
        <v>1022</v>
      </c>
    </row>
    <row r="3382" spans="1:8" ht="45" x14ac:dyDescent="0.25">
      <c r="A3382" s="1">
        <v>3378</v>
      </c>
      <c r="B3382" s="1">
        <v>27377</v>
      </c>
      <c r="C3382" t="s">
        <v>338</v>
      </c>
      <c r="D3382" s="8">
        <v>37540</v>
      </c>
      <c r="E3382" s="1">
        <v>466</v>
      </c>
      <c r="F3382" s="2">
        <v>2685400</v>
      </c>
      <c r="G3382" s="2">
        <v>79647554</v>
      </c>
      <c r="H3382" s="13" t="s">
        <v>1022</v>
      </c>
    </row>
    <row r="3383" spans="1:8" ht="45" x14ac:dyDescent="0.25">
      <c r="A3383" s="1">
        <v>3379</v>
      </c>
      <c r="B3383" s="1">
        <v>30379</v>
      </c>
      <c r="C3383" t="s">
        <v>332</v>
      </c>
      <c r="D3383" s="8">
        <v>38344</v>
      </c>
      <c r="E3383" s="1">
        <v>50</v>
      </c>
      <c r="F3383" s="2">
        <v>2963916</v>
      </c>
      <c r="G3383" s="2">
        <v>80795751</v>
      </c>
      <c r="H3383" s="13" t="s">
        <v>1022</v>
      </c>
    </row>
    <row r="3384" spans="1:8" ht="45" x14ac:dyDescent="0.25">
      <c r="A3384" s="1">
        <v>3380</v>
      </c>
      <c r="B3384" s="1">
        <v>30378</v>
      </c>
      <c r="C3384" t="s">
        <v>332</v>
      </c>
      <c r="D3384" s="8">
        <v>38344</v>
      </c>
      <c r="E3384" s="1">
        <v>480</v>
      </c>
      <c r="F3384" s="2">
        <v>2963916</v>
      </c>
      <c r="G3384" s="2">
        <v>19260064</v>
      </c>
      <c r="H3384" s="13" t="s">
        <v>1022</v>
      </c>
    </row>
    <row r="3385" spans="1:8" ht="45" x14ac:dyDescent="0.25">
      <c r="A3385" s="1">
        <v>3381</v>
      </c>
      <c r="B3385" s="1">
        <v>30444</v>
      </c>
      <c r="C3385" t="s">
        <v>339</v>
      </c>
      <c r="D3385" s="8">
        <v>38365</v>
      </c>
      <c r="E3385" s="1">
        <v>140</v>
      </c>
      <c r="F3385" s="2">
        <v>17872341.559999999</v>
      </c>
      <c r="G3385" s="2">
        <v>39538929</v>
      </c>
      <c r="H3385" s="13" t="s">
        <v>1022</v>
      </c>
    </row>
    <row r="3386" spans="1:8" ht="45" x14ac:dyDescent="0.25">
      <c r="A3386" s="1">
        <v>3382</v>
      </c>
      <c r="B3386" s="1">
        <v>30288</v>
      </c>
      <c r="C3386" t="s">
        <v>340</v>
      </c>
      <c r="D3386" s="8">
        <v>38328</v>
      </c>
      <c r="E3386" s="1">
        <v>998</v>
      </c>
      <c r="F3386" s="2">
        <v>17055654</v>
      </c>
      <c r="G3386" s="2">
        <v>800242493</v>
      </c>
      <c r="H3386" s="13" t="s">
        <v>1022</v>
      </c>
    </row>
    <row r="3387" spans="1:8" ht="45" x14ac:dyDescent="0.25">
      <c r="A3387" s="1">
        <v>3383</v>
      </c>
      <c r="B3387" s="1">
        <v>29746</v>
      </c>
      <c r="C3387" t="s">
        <v>341</v>
      </c>
      <c r="D3387" s="8">
        <v>38015</v>
      </c>
      <c r="E3387" s="1">
        <v>140</v>
      </c>
      <c r="F3387" s="2">
        <v>41377200</v>
      </c>
      <c r="G3387" s="2">
        <v>39538929</v>
      </c>
      <c r="H3387" s="13" t="s">
        <v>1022</v>
      </c>
    </row>
    <row r="3388" spans="1:8" ht="45" x14ac:dyDescent="0.25">
      <c r="A3388" s="1">
        <v>3384</v>
      </c>
      <c r="B3388" s="1">
        <v>43981</v>
      </c>
      <c r="C3388" t="s">
        <v>0</v>
      </c>
      <c r="D3388" s="8">
        <v>43698</v>
      </c>
      <c r="E3388" s="1">
        <v>140</v>
      </c>
      <c r="F3388" s="2">
        <v>427280590</v>
      </c>
      <c r="G3388" s="2">
        <v>79945166</v>
      </c>
      <c r="H3388" s="13" t="s">
        <v>1022</v>
      </c>
    </row>
    <row r="3389" spans="1:8" ht="45" x14ac:dyDescent="0.25">
      <c r="A3389" s="1">
        <v>3385</v>
      </c>
      <c r="B3389" s="1">
        <v>41400</v>
      </c>
      <c r="C3389" t="s">
        <v>1</v>
      </c>
      <c r="D3389" s="8">
        <v>43257</v>
      </c>
      <c r="E3389" s="1">
        <v>140</v>
      </c>
      <c r="F3389" s="2">
        <v>4120030</v>
      </c>
      <c r="G3389" s="2">
        <v>79945166</v>
      </c>
      <c r="H3389" s="13" t="s">
        <v>1022</v>
      </c>
    </row>
    <row r="3390" spans="1:8" ht="45" x14ac:dyDescent="0.25">
      <c r="A3390" s="1">
        <v>3386</v>
      </c>
      <c r="B3390" s="1">
        <v>41388</v>
      </c>
      <c r="C3390" t="s">
        <v>2</v>
      </c>
      <c r="D3390" s="8">
        <v>43257</v>
      </c>
      <c r="E3390" s="1">
        <v>140</v>
      </c>
      <c r="F3390" s="2">
        <v>2738225</v>
      </c>
      <c r="G3390" s="2">
        <v>79945166</v>
      </c>
      <c r="H3390" s="13" t="s">
        <v>1022</v>
      </c>
    </row>
    <row r="3391" spans="1:8" ht="45" x14ac:dyDescent="0.25">
      <c r="A3391" s="1">
        <v>3387</v>
      </c>
      <c r="B3391" s="1">
        <v>41403</v>
      </c>
      <c r="C3391" t="s">
        <v>1</v>
      </c>
      <c r="D3391" s="8">
        <v>43257</v>
      </c>
      <c r="E3391" s="1">
        <v>140</v>
      </c>
      <c r="F3391" s="2">
        <v>4120030</v>
      </c>
      <c r="G3391" s="2">
        <v>79945166</v>
      </c>
      <c r="H3391" s="13" t="s">
        <v>1022</v>
      </c>
    </row>
    <row r="3392" spans="1:8" ht="45" x14ac:dyDescent="0.25">
      <c r="A3392" s="1">
        <v>3388</v>
      </c>
      <c r="B3392" s="1">
        <v>41399</v>
      </c>
      <c r="C3392" t="s">
        <v>1</v>
      </c>
      <c r="D3392" s="8">
        <v>43257</v>
      </c>
      <c r="E3392" s="1">
        <v>140</v>
      </c>
      <c r="F3392" s="2">
        <v>4120030</v>
      </c>
      <c r="G3392" s="2">
        <v>79945166</v>
      </c>
      <c r="H3392" s="13" t="s">
        <v>1022</v>
      </c>
    </row>
    <row r="3393" spans="1:8" ht="45" x14ac:dyDescent="0.25">
      <c r="A3393" s="1">
        <v>3389</v>
      </c>
      <c r="B3393" s="1">
        <v>41393</v>
      </c>
      <c r="C3393" t="s">
        <v>2</v>
      </c>
      <c r="D3393" s="8">
        <v>43257</v>
      </c>
      <c r="E3393" s="1">
        <v>140</v>
      </c>
      <c r="F3393" s="2">
        <v>2738225</v>
      </c>
      <c r="G3393" s="2">
        <v>79945166</v>
      </c>
      <c r="H3393" s="13" t="s">
        <v>1022</v>
      </c>
    </row>
    <row r="3394" spans="1:8" ht="45" x14ac:dyDescent="0.25">
      <c r="A3394" s="1">
        <v>3390</v>
      </c>
      <c r="B3394" s="1">
        <v>41380</v>
      </c>
      <c r="C3394" t="s">
        <v>3</v>
      </c>
      <c r="D3394" s="8">
        <v>43257</v>
      </c>
      <c r="E3394" s="1">
        <v>140</v>
      </c>
      <c r="F3394" s="2">
        <v>11078900</v>
      </c>
      <c r="G3394" s="2">
        <v>79945166</v>
      </c>
      <c r="H3394" s="13" t="s">
        <v>1022</v>
      </c>
    </row>
    <row r="3395" spans="1:8" ht="45" x14ac:dyDescent="0.25">
      <c r="A3395" s="1">
        <v>3391</v>
      </c>
      <c r="B3395" s="1">
        <v>41387</v>
      </c>
      <c r="C3395" t="s">
        <v>2</v>
      </c>
      <c r="D3395" s="8">
        <v>43257</v>
      </c>
      <c r="E3395" s="1">
        <v>140</v>
      </c>
      <c r="F3395" s="2">
        <v>2738225</v>
      </c>
      <c r="G3395" s="2">
        <v>79945166</v>
      </c>
      <c r="H3395" s="13" t="s">
        <v>1022</v>
      </c>
    </row>
    <row r="3396" spans="1:8" ht="45" x14ac:dyDescent="0.25">
      <c r="A3396" s="1">
        <v>3392</v>
      </c>
      <c r="B3396" s="1">
        <v>41397</v>
      </c>
      <c r="C3396" t="s">
        <v>2</v>
      </c>
      <c r="D3396" s="8">
        <v>43257</v>
      </c>
      <c r="E3396" s="1">
        <v>140</v>
      </c>
      <c r="F3396" s="2">
        <v>2738225</v>
      </c>
      <c r="G3396" s="2">
        <v>79945166</v>
      </c>
      <c r="H3396" s="13" t="s">
        <v>1022</v>
      </c>
    </row>
    <row r="3397" spans="1:8" ht="45" x14ac:dyDescent="0.25">
      <c r="A3397" s="1">
        <v>3393</v>
      </c>
      <c r="B3397" s="1">
        <v>41382</v>
      </c>
      <c r="C3397" t="s">
        <v>4</v>
      </c>
      <c r="D3397" s="8">
        <v>43257</v>
      </c>
      <c r="E3397" s="1">
        <v>140</v>
      </c>
      <c r="F3397" s="2">
        <v>5977239</v>
      </c>
      <c r="G3397" s="2">
        <v>79945166</v>
      </c>
      <c r="H3397" s="13" t="s">
        <v>1022</v>
      </c>
    </row>
    <row r="3398" spans="1:8" ht="45" x14ac:dyDescent="0.25">
      <c r="A3398" s="1">
        <v>3394</v>
      </c>
      <c r="B3398" s="1">
        <v>41401</v>
      </c>
      <c r="C3398" t="s">
        <v>1</v>
      </c>
      <c r="D3398" s="8">
        <v>43257</v>
      </c>
      <c r="E3398" s="1">
        <v>140</v>
      </c>
      <c r="F3398" s="2">
        <v>4120030</v>
      </c>
      <c r="G3398" s="2">
        <v>79945166</v>
      </c>
      <c r="H3398" s="13" t="s">
        <v>1022</v>
      </c>
    </row>
    <row r="3399" spans="1:8" ht="45" x14ac:dyDescent="0.25">
      <c r="A3399" s="1">
        <v>3395</v>
      </c>
      <c r="B3399" s="1">
        <v>41383</v>
      </c>
      <c r="C3399" t="s">
        <v>4</v>
      </c>
      <c r="D3399" s="8">
        <v>43257</v>
      </c>
      <c r="E3399" s="1">
        <v>140</v>
      </c>
      <c r="F3399" s="2">
        <v>5977239</v>
      </c>
      <c r="G3399" s="2">
        <v>79945166</v>
      </c>
      <c r="H3399" s="13" t="s">
        <v>1022</v>
      </c>
    </row>
    <row r="3400" spans="1:8" ht="45" x14ac:dyDescent="0.25">
      <c r="A3400" s="1">
        <v>3396</v>
      </c>
      <c r="B3400" s="1">
        <v>41389</v>
      </c>
      <c r="C3400" t="s">
        <v>2</v>
      </c>
      <c r="D3400" s="8">
        <v>43257</v>
      </c>
      <c r="E3400" s="1">
        <v>140</v>
      </c>
      <c r="F3400" s="2">
        <v>2738225</v>
      </c>
      <c r="G3400" s="2">
        <v>79945166</v>
      </c>
      <c r="H3400" s="13" t="s">
        <v>1022</v>
      </c>
    </row>
    <row r="3401" spans="1:8" ht="45" x14ac:dyDescent="0.25">
      <c r="A3401" s="1">
        <v>3397</v>
      </c>
      <c r="B3401" s="1">
        <v>41390</v>
      </c>
      <c r="C3401" t="s">
        <v>2</v>
      </c>
      <c r="D3401" s="8">
        <v>43257</v>
      </c>
      <c r="E3401" s="1">
        <v>140</v>
      </c>
      <c r="F3401" s="2">
        <v>2738225</v>
      </c>
      <c r="G3401" s="2">
        <v>79945166</v>
      </c>
      <c r="H3401" s="13" t="s">
        <v>1022</v>
      </c>
    </row>
    <row r="3402" spans="1:8" ht="45" x14ac:dyDescent="0.25">
      <c r="A3402" s="1">
        <v>3398</v>
      </c>
      <c r="B3402" s="1">
        <v>41396</v>
      </c>
      <c r="C3402" t="s">
        <v>2</v>
      </c>
      <c r="D3402" s="8">
        <v>43257</v>
      </c>
      <c r="E3402" s="1">
        <v>140</v>
      </c>
      <c r="F3402" s="2">
        <v>2738225</v>
      </c>
      <c r="G3402" s="2">
        <v>79945166</v>
      </c>
      <c r="H3402" s="13" t="s">
        <v>1022</v>
      </c>
    </row>
    <row r="3403" spans="1:8" ht="45" x14ac:dyDescent="0.25">
      <c r="A3403" s="1">
        <v>3399</v>
      </c>
      <c r="B3403" s="1">
        <v>41392</v>
      </c>
      <c r="C3403" t="s">
        <v>2</v>
      </c>
      <c r="D3403" s="8">
        <v>43257</v>
      </c>
      <c r="E3403" s="1">
        <v>140</v>
      </c>
      <c r="F3403" s="2">
        <v>2738225</v>
      </c>
      <c r="G3403" s="2">
        <v>79945166</v>
      </c>
      <c r="H3403" s="13" t="s">
        <v>1022</v>
      </c>
    </row>
    <row r="3404" spans="1:8" ht="45" x14ac:dyDescent="0.25">
      <c r="A3404" s="1">
        <v>3400</v>
      </c>
      <c r="B3404" s="1">
        <v>41384</v>
      </c>
      <c r="C3404" t="s">
        <v>4</v>
      </c>
      <c r="D3404" s="8">
        <v>43257</v>
      </c>
      <c r="E3404" s="1">
        <v>140</v>
      </c>
      <c r="F3404" s="2">
        <v>5977239</v>
      </c>
      <c r="G3404" s="2">
        <v>79945166</v>
      </c>
      <c r="H3404" s="13" t="s">
        <v>1022</v>
      </c>
    </row>
    <row r="3405" spans="1:8" ht="45" x14ac:dyDescent="0.25">
      <c r="A3405" s="1">
        <v>3401</v>
      </c>
      <c r="B3405" s="1">
        <v>41395</v>
      </c>
      <c r="C3405" t="s">
        <v>2</v>
      </c>
      <c r="D3405" s="8">
        <v>43257</v>
      </c>
      <c r="E3405" s="1">
        <v>140</v>
      </c>
      <c r="F3405" s="2">
        <v>2738225</v>
      </c>
      <c r="G3405" s="2">
        <v>79945166</v>
      </c>
      <c r="H3405" s="13" t="s">
        <v>1022</v>
      </c>
    </row>
    <row r="3406" spans="1:8" ht="45" x14ac:dyDescent="0.25">
      <c r="A3406" s="1">
        <v>3402</v>
      </c>
      <c r="B3406" s="1">
        <v>41391</v>
      </c>
      <c r="C3406" t="s">
        <v>2</v>
      </c>
      <c r="D3406" s="8">
        <v>43257</v>
      </c>
      <c r="E3406" s="1">
        <v>140</v>
      </c>
      <c r="F3406" s="2">
        <v>2738225</v>
      </c>
      <c r="G3406" s="2">
        <v>79945166</v>
      </c>
      <c r="H3406" s="13" t="s">
        <v>1022</v>
      </c>
    </row>
    <row r="3407" spans="1:8" ht="45" x14ac:dyDescent="0.25">
      <c r="A3407" s="1">
        <v>3403</v>
      </c>
      <c r="B3407" s="1">
        <v>41381</v>
      </c>
      <c r="C3407" t="s">
        <v>4</v>
      </c>
      <c r="D3407" s="8">
        <v>43257</v>
      </c>
      <c r="E3407" s="1">
        <v>140</v>
      </c>
      <c r="F3407" s="2">
        <v>5977239</v>
      </c>
      <c r="G3407" s="2">
        <v>79945166</v>
      </c>
      <c r="H3407" s="13" t="s">
        <v>1022</v>
      </c>
    </row>
    <row r="3408" spans="1:8" ht="45" x14ac:dyDescent="0.25">
      <c r="A3408" s="1">
        <v>3404</v>
      </c>
      <c r="B3408" s="1">
        <v>41402</v>
      </c>
      <c r="C3408" t="s">
        <v>1</v>
      </c>
      <c r="D3408" s="8">
        <v>43257</v>
      </c>
      <c r="E3408" s="1">
        <v>140</v>
      </c>
      <c r="F3408" s="2">
        <v>4120030</v>
      </c>
      <c r="G3408" s="2">
        <v>79945166</v>
      </c>
      <c r="H3408" s="13" t="s">
        <v>1022</v>
      </c>
    </row>
    <row r="3409" spans="1:8" ht="45" x14ac:dyDescent="0.25">
      <c r="A3409" s="1">
        <v>3405</v>
      </c>
      <c r="B3409" s="1">
        <v>41398</v>
      </c>
      <c r="C3409" t="s">
        <v>2</v>
      </c>
      <c r="D3409" s="8">
        <v>43257</v>
      </c>
      <c r="E3409" s="1">
        <v>140</v>
      </c>
      <c r="F3409" s="2">
        <v>2738225</v>
      </c>
      <c r="G3409" s="2">
        <v>79945166</v>
      </c>
      <c r="H3409" s="13" t="s">
        <v>1022</v>
      </c>
    </row>
    <row r="3410" spans="1:8" ht="45" x14ac:dyDescent="0.25">
      <c r="A3410" s="1">
        <v>3406</v>
      </c>
      <c r="B3410" s="1">
        <v>41386</v>
      </c>
      <c r="C3410" t="s">
        <v>2</v>
      </c>
      <c r="D3410" s="8">
        <v>43257</v>
      </c>
      <c r="E3410" s="1">
        <v>140</v>
      </c>
      <c r="F3410" s="2">
        <v>2738225</v>
      </c>
      <c r="G3410" s="2">
        <v>79945166</v>
      </c>
      <c r="H3410" s="13" t="s">
        <v>1022</v>
      </c>
    </row>
    <row r="3411" spans="1:8" ht="45" x14ac:dyDescent="0.25">
      <c r="A3411" s="1">
        <v>3407</v>
      </c>
      <c r="B3411" s="1">
        <v>41394</v>
      </c>
      <c r="C3411" t="s">
        <v>2</v>
      </c>
      <c r="D3411" s="8">
        <v>43257</v>
      </c>
      <c r="E3411" s="1">
        <v>140</v>
      </c>
      <c r="F3411" s="2">
        <v>2738225</v>
      </c>
      <c r="G3411" s="2">
        <v>79945166</v>
      </c>
      <c r="H3411" s="13" t="s">
        <v>1022</v>
      </c>
    </row>
    <row r="3412" spans="1:8" ht="45" x14ac:dyDescent="0.25">
      <c r="A3412" s="1">
        <v>3408</v>
      </c>
      <c r="B3412" s="1">
        <v>41150</v>
      </c>
      <c r="C3412" t="s">
        <v>5</v>
      </c>
      <c r="D3412" s="8">
        <v>43173</v>
      </c>
      <c r="E3412" s="1">
        <v>467</v>
      </c>
      <c r="F3412" s="2">
        <v>9520000</v>
      </c>
      <c r="G3412" s="2">
        <v>1030582807</v>
      </c>
      <c r="H3412" s="13" t="s">
        <v>1022</v>
      </c>
    </row>
    <row r="3413" spans="1:8" ht="45" x14ac:dyDescent="0.25">
      <c r="A3413" s="1">
        <v>3409</v>
      </c>
      <c r="B3413" s="1">
        <v>40447</v>
      </c>
      <c r="C3413" t="s">
        <v>6</v>
      </c>
      <c r="D3413" s="8">
        <v>42613</v>
      </c>
      <c r="E3413" s="1">
        <v>140</v>
      </c>
      <c r="F3413" s="2">
        <v>4986840</v>
      </c>
      <c r="G3413" s="2">
        <v>79945166</v>
      </c>
      <c r="H3413" s="13" t="s">
        <v>1022</v>
      </c>
    </row>
    <row r="3414" spans="1:8" ht="45" x14ac:dyDescent="0.25">
      <c r="A3414" s="1">
        <v>3410</v>
      </c>
      <c r="B3414" s="1">
        <v>40446</v>
      </c>
      <c r="C3414" t="s">
        <v>6</v>
      </c>
      <c r="D3414" s="8">
        <v>42613</v>
      </c>
      <c r="E3414" s="1">
        <v>140</v>
      </c>
      <c r="F3414" s="2">
        <v>4986840</v>
      </c>
      <c r="G3414" s="2">
        <v>79945166</v>
      </c>
      <c r="H3414" s="13" t="s">
        <v>1022</v>
      </c>
    </row>
    <row r="3415" spans="1:8" ht="45" x14ac:dyDescent="0.25">
      <c r="A3415" s="1">
        <v>3411</v>
      </c>
      <c r="B3415" s="1">
        <v>40445</v>
      </c>
      <c r="C3415" t="s">
        <v>6</v>
      </c>
      <c r="D3415" s="8">
        <v>42613</v>
      </c>
      <c r="E3415" s="1">
        <v>140</v>
      </c>
      <c r="F3415" s="2">
        <v>4986840</v>
      </c>
      <c r="G3415" s="2">
        <v>79945166</v>
      </c>
      <c r="H3415" s="13" t="s">
        <v>1022</v>
      </c>
    </row>
    <row r="3416" spans="1:8" ht="45" x14ac:dyDescent="0.25">
      <c r="A3416" s="1">
        <v>3412</v>
      </c>
      <c r="B3416" s="1">
        <v>40444</v>
      </c>
      <c r="C3416" t="s">
        <v>6</v>
      </c>
      <c r="D3416" s="8">
        <v>42613</v>
      </c>
      <c r="E3416" s="1">
        <v>140</v>
      </c>
      <c r="F3416" s="2">
        <v>4986840</v>
      </c>
      <c r="G3416" s="2">
        <v>79945166</v>
      </c>
      <c r="H3416" s="13" t="s">
        <v>1022</v>
      </c>
    </row>
    <row r="3417" spans="1:8" ht="45" x14ac:dyDescent="0.25">
      <c r="A3417" s="1">
        <v>3413</v>
      </c>
      <c r="B3417" s="1">
        <v>40443</v>
      </c>
      <c r="C3417" t="s">
        <v>6</v>
      </c>
      <c r="D3417" s="8">
        <v>42613</v>
      </c>
      <c r="E3417" s="1">
        <v>140</v>
      </c>
      <c r="F3417" s="2">
        <v>4986840</v>
      </c>
      <c r="G3417" s="2">
        <v>79945166</v>
      </c>
      <c r="H3417" s="13" t="s">
        <v>1022</v>
      </c>
    </row>
    <row r="3418" spans="1:8" ht="45" x14ac:dyDescent="0.25">
      <c r="A3418" s="1">
        <v>3414</v>
      </c>
      <c r="B3418" s="1">
        <v>40442</v>
      </c>
      <c r="C3418" t="s">
        <v>6</v>
      </c>
      <c r="D3418" s="8">
        <v>42613</v>
      </c>
      <c r="E3418" s="1">
        <v>140</v>
      </c>
      <c r="F3418" s="2">
        <v>4986840</v>
      </c>
      <c r="G3418" s="2">
        <v>79945166</v>
      </c>
      <c r="H3418" s="13" t="s">
        <v>1022</v>
      </c>
    </row>
    <row r="3419" spans="1:8" ht="45" x14ac:dyDescent="0.25">
      <c r="A3419" s="1">
        <v>3415</v>
      </c>
      <c r="B3419" s="1">
        <v>40441</v>
      </c>
      <c r="C3419" t="s">
        <v>6</v>
      </c>
      <c r="D3419" s="8">
        <v>42613</v>
      </c>
      <c r="E3419" s="1">
        <v>140</v>
      </c>
      <c r="F3419" s="2">
        <v>4986840</v>
      </c>
      <c r="G3419" s="2">
        <v>79945166</v>
      </c>
      <c r="H3419" s="13" t="s">
        <v>1022</v>
      </c>
    </row>
    <row r="3420" spans="1:8" ht="45" x14ac:dyDescent="0.25">
      <c r="A3420" s="1">
        <v>3416</v>
      </c>
      <c r="B3420" s="1">
        <v>40440</v>
      </c>
      <c r="C3420" t="s">
        <v>6</v>
      </c>
      <c r="D3420" s="8">
        <v>42613</v>
      </c>
      <c r="E3420" s="1">
        <v>140</v>
      </c>
      <c r="F3420" s="2">
        <v>4986840</v>
      </c>
      <c r="G3420" s="2">
        <v>79945166</v>
      </c>
      <c r="H3420" s="13" t="s">
        <v>1022</v>
      </c>
    </row>
    <row r="3421" spans="1:8" ht="45" x14ac:dyDescent="0.25">
      <c r="A3421" s="1">
        <v>3417</v>
      </c>
      <c r="B3421" s="1">
        <v>40454</v>
      </c>
      <c r="C3421" t="s">
        <v>7</v>
      </c>
      <c r="D3421" s="8">
        <v>42613</v>
      </c>
      <c r="E3421" s="1">
        <v>140</v>
      </c>
      <c r="F3421" s="2">
        <v>7483740</v>
      </c>
      <c r="G3421" s="2">
        <v>79945166</v>
      </c>
      <c r="H3421" s="13" t="s">
        <v>1022</v>
      </c>
    </row>
    <row r="3422" spans="1:8" ht="45" x14ac:dyDescent="0.25">
      <c r="A3422" s="1">
        <v>3418</v>
      </c>
      <c r="B3422" s="1">
        <v>40453</v>
      </c>
      <c r="C3422" t="s">
        <v>7</v>
      </c>
      <c r="D3422" s="8">
        <v>42613</v>
      </c>
      <c r="E3422" s="1">
        <v>140</v>
      </c>
      <c r="F3422" s="2">
        <v>7483740</v>
      </c>
      <c r="G3422" s="2">
        <v>79945166</v>
      </c>
      <c r="H3422" s="13" t="s">
        <v>1022</v>
      </c>
    </row>
    <row r="3423" spans="1:8" ht="45" x14ac:dyDescent="0.25">
      <c r="A3423" s="1">
        <v>3419</v>
      </c>
      <c r="B3423" s="1">
        <v>40452</v>
      </c>
      <c r="C3423" t="s">
        <v>7</v>
      </c>
      <c r="D3423" s="8">
        <v>42613</v>
      </c>
      <c r="E3423" s="1">
        <v>140</v>
      </c>
      <c r="F3423" s="2">
        <v>7483740</v>
      </c>
      <c r="G3423" s="2">
        <v>79945166</v>
      </c>
      <c r="H3423" s="13" t="s">
        <v>1022</v>
      </c>
    </row>
    <row r="3424" spans="1:8" ht="45" x14ac:dyDescent="0.25">
      <c r="A3424" s="1">
        <v>3420</v>
      </c>
      <c r="B3424" s="1">
        <v>40451</v>
      </c>
      <c r="C3424" t="s">
        <v>7</v>
      </c>
      <c r="D3424" s="8">
        <v>42613</v>
      </c>
      <c r="E3424" s="1">
        <v>140</v>
      </c>
      <c r="F3424" s="2">
        <v>7483740</v>
      </c>
      <c r="G3424" s="2">
        <v>79945166</v>
      </c>
      <c r="H3424" s="13" t="s">
        <v>1022</v>
      </c>
    </row>
    <row r="3425" spans="1:8" ht="45" x14ac:dyDescent="0.25">
      <c r="A3425" s="1">
        <v>3421</v>
      </c>
      <c r="B3425" s="1">
        <v>40450</v>
      </c>
      <c r="C3425" t="s">
        <v>7</v>
      </c>
      <c r="D3425" s="8">
        <v>42613</v>
      </c>
      <c r="E3425" s="1">
        <v>140</v>
      </c>
      <c r="F3425" s="2">
        <v>7483740</v>
      </c>
      <c r="G3425" s="2">
        <v>79945166</v>
      </c>
      <c r="H3425" s="13" t="s">
        <v>1022</v>
      </c>
    </row>
    <row r="3426" spans="1:8" ht="45" x14ac:dyDescent="0.25">
      <c r="A3426" s="1">
        <v>3422</v>
      </c>
      <c r="B3426" s="1">
        <v>40449</v>
      </c>
      <c r="C3426" t="s">
        <v>7</v>
      </c>
      <c r="D3426" s="8">
        <v>42613</v>
      </c>
      <c r="E3426" s="1">
        <v>140</v>
      </c>
      <c r="F3426" s="2">
        <v>7483740</v>
      </c>
      <c r="G3426" s="2">
        <v>79945166</v>
      </c>
      <c r="H3426" s="13" t="s">
        <v>1022</v>
      </c>
    </row>
    <row r="3427" spans="1:8" ht="45" x14ac:dyDescent="0.25">
      <c r="A3427" s="1">
        <v>3423</v>
      </c>
      <c r="B3427" s="1">
        <v>40431</v>
      </c>
      <c r="C3427" t="s">
        <v>8</v>
      </c>
      <c r="D3427" s="8">
        <v>42613</v>
      </c>
      <c r="E3427" s="1">
        <v>140</v>
      </c>
      <c r="F3427" s="2">
        <v>21068848</v>
      </c>
      <c r="G3427" s="2">
        <v>79945166</v>
      </c>
      <c r="H3427" s="13" t="s">
        <v>1022</v>
      </c>
    </row>
    <row r="3428" spans="1:8" ht="45" x14ac:dyDescent="0.25">
      <c r="A3428" s="1">
        <v>3424</v>
      </c>
      <c r="B3428" s="1">
        <v>40434</v>
      </c>
      <c r="C3428" t="s">
        <v>9</v>
      </c>
      <c r="D3428" s="8">
        <v>42613</v>
      </c>
      <c r="E3428" s="1">
        <v>140</v>
      </c>
      <c r="F3428" s="2">
        <v>18539257</v>
      </c>
      <c r="G3428" s="2">
        <v>79945166</v>
      </c>
      <c r="H3428" s="13" t="s">
        <v>1022</v>
      </c>
    </row>
    <row r="3429" spans="1:8" ht="45" x14ac:dyDescent="0.25">
      <c r="A3429" s="1">
        <v>3425</v>
      </c>
      <c r="B3429" s="1">
        <v>40433</v>
      </c>
      <c r="C3429" t="s">
        <v>9</v>
      </c>
      <c r="D3429" s="8">
        <v>42613</v>
      </c>
      <c r="E3429" s="1">
        <v>140</v>
      </c>
      <c r="F3429" s="2">
        <v>18539257</v>
      </c>
      <c r="G3429" s="2">
        <v>79945166</v>
      </c>
      <c r="H3429" s="13" t="s">
        <v>1022</v>
      </c>
    </row>
    <row r="3430" spans="1:8" ht="45" x14ac:dyDescent="0.25">
      <c r="A3430" s="1">
        <v>3426</v>
      </c>
      <c r="B3430" s="1">
        <v>40432</v>
      </c>
      <c r="C3430" t="s">
        <v>9</v>
      </c>
      <c r="D3430" s="8">
        <v>42613</v>
      </c>
      <c r="E3430" s="1">
        <v>140</v>
      </c>
      <c r="F3430" s="2">
        <v>18539257</v>
      </c>
      <c r="G3430" s="2">
        <v>79945166</v>
      </c>
      <c r="H3430" s="13" t="s">
        <v>1022</v>
      </c>
    </row>
    <row r="3431" spans="1:8" ht="45" x14ac:dyDescent="0.25">
      <c r="A3431" s="1">
        <v>3427</v>
      </c>
      <c r="B3431" s="1">
        <v>40448</v>
      </c>
      <c r="C3431" t="s">
        <v>6</v>
      </c>
      <c r="D3431" s="8">
        <v>42613</v>
      </c>
      <c r="E3431" s="1">
        <v>140</v>
      </c>
      <c r="F3431" s="2">
        <v>4986840</v>
      </c>
      <c r="G3431" s="2">
        <v>79945166</v>
      </c>
      <c r="H3431" s="13" t="s">
        <v>1022</v>
      </c>
    </row>
    <row r="3432" spans="1:8" ht="45" x14ac:dyDescent="0.25">
      <c r="A3432" s="1">
        <v>3428</v>
      </c>
      <c r="B3432" s="1">
        <v>41059</v>
      </c>
      <c r="C3432" t="s">
        <v>10</v>
      </c>
      <c r="D3432" s="8">
        <v>43130</v>
      </c>
      <c r="E3432" s="1">
        <v>140</v>
      </c>
      <c r="F3432" s="2">
        <v>6281445</v>
      </c>
      <c r="G3432" s="2">
        <v>79945166</v>
      </c>
      <c r="H3432" s="13" t="s">
        <v>1022</v>
      </c>
    </row>
    <row r="3433" spans="1:8" ht="45" x14ac:dyDescent="0.25">
      <c r="A3433" s="1">
        <v>3429</v>
      </c>
      <c r="B3433" s="1">
        <v>41060</v>
      </c>
      <c r="C3433" t="s">
        <v>11</v>
      </c>
      <c r="D3433" s="8">
        <v>43130</v>
      </c>
      <c r="E3433" s="1">
        <v>140</v>
      </c>
      <c r="F3433" s="2">
        <v>21449939</v>
      </c>
      <c r="G3433" s="2">
        <v>79945166</v>
      </c>
      <c r="H3433" s="13" t="s">
        <v>1022</v>
      </c>
    </row>
    <row r="3434" spans="1:8" ht="45" x14ac:dyDescent="0.25">
      <c r="A3434" s="1">
        <v>3430</v>
      </c>
      <c r="B3434" s="1">
        <v>41061</v>
      </c>
      <c r="C3434" t="s">
        <v>12</v>
      </c>
      <c r="D3434" s="8">
        <v>43130</v>
      </c>
      <c r="E3434" s="1">
        <v>140</v>
      </c>
      <c r="F3434" s="2">
        <v>11078900</v>
      </c>
      <c r="G3434" s="2">
        <v>79945166</v>
      </c>
      <c r="H3434" s="13" t="s">
        <v>1022</v>
      </c>
    </row>
    <row r="3435" spans="1:8" ht="45" x14ac:dyDescent="0.25">
      <c r="A3435" s="1">
        <v>3431</v>
      </c>
      <c r="B3435" s="1">
        <v>41062</v>
      </c>
      <c r="C3435" t="s">
        <v>13</v>
      </c>
      <c r="D3435" s="8">
        <v>43130</v>
      </c>
      <c r="E3435" s="1">
        <v>140</v>
      </c>
      <c r="F3435" s="2">
        <v>3145440</v>
      </c>
      <c r="G3435" s="2">
        <v>79945166</v>
      </c>
      <c r="H3435" s="13" t="s">
        <v>1022</v>
      </c>
    </row>
    <row r="3436" spans="1:8" ht="45" x14ac:dyDescent="0.25">
      <c r="A3436" s="1">
        <v>3432</v>
      </c>
      <c r="B3436" s="1">
        <v>40527</v>
      </c>
      <c r="C3436" t="s">
        <v>14</v>
      </c>
      <c r="D3436" s="8">
        <v>42769</v>
      </c>
      <c r="E3436" s="1">
        <v>140</v>
      </c>
      <c r="F3436" s="2">
        <v>6507600</v>
      </c>
      <c r="G3436" s="2">
        <v>79945166</v>
      </c>
      <c r="H3436" s="13" t="s">
        <v>1022</v>
      </c>
    </row>
    <row r="3437" spans="1:8" ht="45" x14ac:dyDescent="0.25">
      <c r="A3437" s="1">
        <v>3433</v>
      </c>
      <c r="B3437" s="1">
        <v>40529</v>
      </c>
      <c r="C3437" t="s">
        <v>15</v>
      </c>
      <c r="D3437" s="8">
        <v>42769</v>
      </c>
      <c r="E3437" s="1">
        <v>140</v>
      </c>
      <c r="F3437" s="2">
        <v>15120600</v>
      </c>
      <c r="G3437" s="2">
        <v>79945166</v>
      </c>
      <c r="H3437" s="13" t="s">
        <v>1022</v>
      </c>
    </row>
    <row r="3438" spans="1:8" ht="45" x14ac:dyDescent="0.25">
      <c r="A3438" s="1">
        <v>3434</v>
      </c>
      <c r="B3438" s="1">
        <v>40528</v>
      </c>
      <c r="C3438" t="s">
        <v>15</v>
      </c>
      <c r="D3438" s="8">
        <v>42769</v>
      </c>
      <c r="E3438" s="1">
        <v>140</v>
      </c>
      <c r="F3438" s="2">
        <v>15120600</v>
      </c>
      <c r="G3438" s="2">
        <v>79945166</v>
      </c>
      <c r="H3438" s="13" t="s">
        <v>1022</v>
      </c>
    </row>
    <row r="3439" spans="1:8" ht="45" x14ac:dyDescent="0.25">
      <c r="A3439" s="1">
        <v>3435</v>
      </c>
      <c r="B3439" s="1">
        <v>40532</v>
      </c>
      <c r="C3439" t="s">
        <v>16</v>
      </c>
      <c r="D3439" s="8">
        <v>42769</v>
      </c>
      <c r="E3439" s="1">
        <v>140</v>
      </c>
      <c r="F3439" s="2">
        <v>7273200</v>
      </c>
      <c r="G3439" s="2">
        <v>79945166</v>
      </c>
      <c r="H3439" s="13" t="s">
        <v>1022</v>
      </c>
    </row>
    <row r="3440" spans="1:8" ht="45" x14ac:dyDescent="0.25">
      <c r="A3440" s="1">
        <v>3436</v>
      </c>
      <c r="B3440" s="1">
        <v>40531</v>
      </c>
      <c r="C3440" t="s">
        <v>16</v>
      </c>
      <c r="D3440" s="8">
        <v>42769</v>
      </c>
      <c r="E3440" s="1">
        <v>140</v>
      </c>
      <c r="F3440" s="2">
        <v>7273200</v>
      </c>
      <c r="G3440" s="2">
        <v>79945166</v>
      </c>
      <c r="H3440" s="13" t="s">
        <v>1022</v>
      </c>
    </row>
    <row r="3441" spans="1:8" ht="45" x14ac:dyDescent="0.25">
      <c r="A3441" s="1">
        <v>3437</v>
      </c>
      <c r="B3441" s="1">
        <v>40530</v>
      </c>
      <c r="C3441" t="s">
        <v>16</v>
      </c>
      <c r="D3441" s="8">
        <v>42769</v>
      </c>
      <c r="E3441" s="1">
        <v>140</v>
      </c>
      <c r="F3441" s="2">
        <v>7273200</v>
      </c>
      <c r="G3441" s="2">
        <v>79945166</v>
      </c>
      <c r="H3441" s="13" t="s">
        <v>1022</v>
      </c>
    </row>
    <row r="3442" spans="1:8" ht="45" x14ac:dyDescent="0.25">
      <c r="A3442" s="1">
        <v>3438</v>
      </c>
      <c r="B3442" s="1">
        <v>40535</v>
      </c>
      <c r="C3442" t="s">
        <v>17</v>
      </c>
      <c r="D3442" s="8">
        <v>42769</v>
      </c>
      <c r="E3442" s="1">
        <v>140</v>
      </c>
      <c r="F3442" s="2">
        <v>5359200</v>
      </c>
      <c r="G3442" s="2">
        <v>79945166</v>
      </c>
      <c r="H3442" s="13" t="s">
        <v>1022</v>
      </c>
    </row>
    <row r="3443" spans="1:8" ht="45" x14ac:dyDescent="0.25">
      <c r="A3443" s="1">
        <v>3439</v>
      </c>
      <c r="B3443" s="1">
        <v>40534</v>
      </c>
      <c r="C3443" t="s">
        <v>17</v>
      </c>
      <c r="D3443" s="8">
        <v>42769</v>
      </c>
      <c r="E3443" s="1">
        <v>140</v>
      </c>
      <c r="F3443" s="2">
        <v>5359200</v>
      </c>
      <c r="G3443" s="2">
        <v>79945166</v>
      </c>
      <c r="H3443" s="13" t="s">
        <v>1022</v>
      </c>
    </row>
    <row r="3444" spans="1:8" ht="45" x14ac:dyDescent="0.25">
      <c r="A3444" s="1">
        <v>3440</v>
      </c>
      <c r="B3444" s="1">
        <v>40533</v>
      </c>
      <c r="C3444" t="s">
        <v>17</v>
      </c>
      <c r="D3444" s="8">
        <v>42769</v>
      </c>
      <c r="E3444" s="1">
        <v>140</v>
      </c>
      <c r="F3444" s="2">
        <v>5359200</v>
      </c>
      <c r="G3444" s="2">
        <v>79945166</v>
      </c>
      <c r="H3444" s="13" t="s">
        <v>1022</v>
      </c>
    </row>
    <row r="3445" spans="1:8" ht="45" x14ac:dyDescent="0.25">
      <c r="A3445" s="1">
        <v>3441</v>
      </c>
      <c r="B3445" s="1">
        <v>40537</v>
      </c>
      <c r="C3445" t="s">
        <v>18</v>
      </c>
      <c r="D3445" s="8">
        <v>42769</v>
      </c>
      <c r="E3445" s="1">
        <v>140</v>
      </c>
      <c r="F3445" s="2">
        <v>1531200</v>
      </c>
      <c r="G3445" s="2">
        <v>79945166</v>
      </c>
      <c r="H3445" s="13" t="s">
        <v>1022</v>
      </c>
    </row>
    <row r="3446" spans="1:8" ht="45" x14ac:dyDescent="0.25">
      <c r="A3446" s="1">
        <v>3442</v>
      </c>
      <c r="B3446" s="1">
        <v>40536</v>
      </c>
      <c r="C3446" t="s">
        <v>18</v>
      </c>
      <c r="D3446" s="8">
        <v>42769</v>
      </c>
      <c r="E3446" s="1">
        <v>140</v>
      </c>
      <c r="F3446" s="2">
        <v>1531200</v>
      </c>
      <c r="G3446" s="2">
        <v>79945166</v>
      </c>
      <c r="H3446" s="13" t="s">
        <v>1022</v>
      </c>
    </row>
    <row r="3447" spans="1:8" ht="45" x14ac:dyDescent="0.25">
      <c r="A3447" s="1">
        <v>3443</v>
      </c>
      <c r="B3447" s="1">
        <v>40538</v>
      </c>
      <c r="C3447" t="s">
        <v>11</v>
      </c>
      <c r="D3447" s="8">
        <v>42769</v>
      </c>
      <c r="E3447" s="1">
        <v>140</v>
      </c>
      <c r="F3447" s="2">
        <v>15312000</v>
      </c>
      <c r="G3447" s="2">
        <v>79945166</v>
      </c>
      <c r="H3447" s="13" t="s">
        <v>1022</v>
      </c>
    </row>
    <row r="3448" spans="1:8" ht="45" x14ac:dyDescent="0.25">
      <c r="A3448" s="1">
        <v>3444</v>
      </c>
      <c r="B3448" s="1">
        <v>40539</v>
      </c>
      <c r="C3448" t="s">
        <v>19</v>
      </c>
      <c r="D3448" s="8">
        <v>42769</v>
      </c>
      <c r="E3448" s="1">
        <v>140</v>
      </c>
      <c r="F3448" s="2">
        <v>6699000</v>
      </c>
      <c r="G3448" s="2">
        <v>79945166</v>
      </c>
      <c r="H3448" s="13" t="s">
        <v>1022</v>
      </c>
    </row>
    <row r="3449" spans="1:8" ht="45" x14ac:dyDescent="0.25">
      <c r="A3449" s="1">
        <v>3445</v>
      </c>
      <c r="B3449" s="1">
        <v>40540</v>
      </c>
      <c r="C3449" t="s">
        <v>20</v>
      </c>
      <c r="D3449" s="8">
        <v>42769</v>
      </c>
      <c r="E3449" s="1">
        <v>140</v>
      </c>
      <c r="F3449" s="2">
        <v>8038800</v>
      </c>
      <c r="G3449" s="2">
        <v>79945166</v>
      </c>
      <c r="H3449" s="13" t="s">
        <v>1022</v>
      </c>
    </row>
    <row r="3450" spans="1:8" ht="45" x14ac:dyDescent="0.25">
      <c r="A3450" s="1">
        <v>3446</v>
      </c>
      <c r="B3450" s="1">
        <v>40541</v>
      </c>
      <c r="C3450" t="s">
        <v>21</v>
      </c>
      <c r="D3450" s="8">
        <v>42769</v>
      </c>
      <c r="E3450" s="1">
        <v>140</v>
      </c>
      <c r="F3450" s="2">
        <v>6507600</v>
      </c>
      <c r="G3450" s="2">
        <v>79945166</v>
      </c>
      <c r="H3450" s="13" t="s">
        <v>1022</v>
      </c>
    </row>
    <row r="3451" spans="1:8" ht="45" x14ac:dyDescent="0.25">
      <c r="A3451" s="1">
        <v>3447</v>
      </c>
      <c r="B3451" s="1">
        <v>37383</v>
      </c>
      <c r="C3451" t="s">
        <v>22</v>
      </c>
      <c r="D3451" s="8">
        <v>41213</v>
      </c>
      <c r="E3451" s="1">
        <v>30</v>
      </c>
      <c r="F3451" s="2">
        <v>21460000</v>
      </c>
      <c r="G3451" s="2">
        <v>51647477</v>
      </c>
      <c r="H3451" s="13" t="s">
        <v>1022</v>
      </c>
    </row>
    <row r="3452" spans="1:8" ht="45" x14ac:dyDescent="0.25">
      <c r="A3452" s="1">
        <v>3448</v>
      </c>
      <c r="B3452" s="1">
        <v>39606</v>
      </c>
      <c r="C3452" t="s">
        <v>13</v>
      </c>
      <c r="D3452" s="8">
        <v>42123</v>
      </c>
      <c r="E3452" s="1">
        <v>140</v>
      </c>
      <c r="F3452" s="2">
        <v>2612900</v>
      </c>
      <c r="G3452" s="2">
        <v>79945166</v>
      </c>
      <c r="H3452" s="13" t="s">
        <v>1022</v>
      </c>
    </row>
    <row r="3453" spans="1:8" ht="45" x14ac:dyDescent="0.25">
      <c r="A3453" s="1">
        <v>3449</v>
      </c>
      <c r="B3453" s="1">
        <v>39605</v>
      </c>
      <c r="C3453" t="s">
        <v>13</v>
      </c>
      <c r="D3453" s="8">
        <v>42123</v>
      </c>
      <c r="E3453" s="1">
        <v>140</v>
      </c>
      <c r="F3453" s="2">
        <v>2612900</v>
      </c>
      <c r="G3453" s="2">
        <v>79945166</v>
      </c>
      <c r="H3453" s="13" t="s">
        <v>1022</v>
      </c>
    </row>
    <row r="3454" spans="1:8" ht="45" x14ac:dyDescent="0.25">
      <c r="A3454" s="1">
        <v>3450</v>
      </c>
      <c r="B3454" s="1">
        <v>39604</v>
      </c>
      <c r="C3454" t="s">
        <v>13</v>
      </c>
      <c r="D3454" s="8">
        <v>42123</v>
      </c>
      <c r="E3454" s="1">
        <v>140</v>
      </c>
      <c r="F3454" s="2">
        <v>2612900</v>
      </c>
      <c r="G3454" s="2">
        <v>79945166</v>
      </c>
      <c r="H3454" s="13" t="s">
        <v>1022</v>
      </c>
    </row>
    <row r="3455" spans="1:8" ht="45" x14ac:dyDescent="0.25">
      <c r="A3455" s="1">
        <v>3451</v>
      </c>
      <c r="B3455" s="1">
        <v>39603</v>
      </c>
      <c r="C3455" t="s">
        <v>13</v>
      </c>
      <c r="D3455" s="8">
        <v>42123</v>
      </c>
      <c r="E3455" s="1">
        <v>140</v>
      </c>
      <c r="F3455" s="2">
        <v>2612900</v>
      </c>
      <c r="G3455" s="2">
        <v>79945166</v>
      </c>
      <c r="H3455" s="13" t="s">
        <v>1022</v>
      </c>
    </row>
    <row r="3456" spans="1:8" ht="45" x14ac:dyDescent="0.25">
      <c r="A3456" s="1">
        <v>3452</v>
      </c>
      <c r="B3456" s="1">
        <v>39602</v>
      </c>
      <c r="C3456" t="s">
        <v>13</v>
      </c>
      <c r="D3456" s="8">
        <v>42123</v>
      </c>
      <c r="E3456" s="1">
        <v>140</v>
      </c>
      <c r="F3456" s="2">
        <v>2612900</v>
      </c>
      <c r="G3456" s="2">
        <v>79945166</v>
      </c>
      <c r="H3456" s="13" t="s">
        <v>1022</v>
      </c>
    </row>
    <row r="3457" spans="1:8" ht="45" x14ac:dyDescent="0.25">
      <c r="A3457" s="1">
        <v>3453</v>
      </c>
      <c r="B3457" s="1">
        <v>39601</v>
      </c>
      <c r="C3457" t="s">
        <v>13</v>
      </c>
      <c r="D3457" s="8">
        <v>42123</v>
      </c>
      <c r="E3457" s="1">
        <v>140</v>
      </c>
      <c r="F3457" s="2">
        <v>2612900</v>
      </c>
      <c r="G3457" s="2">
        <v>79945166</v>
      </c>
      <c r="H3457" s="13" t="s">
        <v>1022</v>
      </c>
    </row>
    <row r="3458" spans="1:8" ht="45" x14ac:dyDescent="0.25">
      <c r="A3458" s="1">
        <v>3454</v>
      </c>
      <c r="B3458" s="1">
        <v>39608</v>
      </c>
      <c r="C3458" t="s">
        <v>23</v>
      </c>
      <c r="D3458" s="8">
        <v>42123</v>
      </c>
      <c r="E3458" s="1">
        <v>140</v>
      </c>
      <c r="F3458" s="2">
        <v>3888610</v>
      </c>
      <c r="G3458" s="2">
        <v>79945166</v>
      </c>
      <c r="H3458" s="13" t="s">
        <v>1022</v>
      </c>
    </row>
    <row r="3459" spans="1:8" ht="45" x14ac:dyDescent="0.25">
      <c r="A3459" s="1">
        <v>3455</v>
      </c>
      <c r="B3459" s="1">
        <v>39607</v>
      </c>
      <c r="C3459" t="s">
        <v>23</v>
      </c>
      <c r="D3459" s="8">
        <v>42123</v>
      </c>
      <c r="E3459" s="1">
        <v>140</v>
      </c>
      <c r="F3459" s="2">
        <v>3888610</v>
      </c>
      <c r="G3459" s="2">
        <v>79945166</v>
      </c>
      <c r="H3459" s="13" t="s">
        <v>1022</v>
      </c>
    </row>
    <row r="3460" spans="1:8" ht="45" x14ac:dyDescent="0.25">
      <c r="A3460" s="1">
        <v>3456</v>
      </c>
      <c r="B3460" s="1">
        <v>39610</v>
      </c>
      <c r="C3460" t="s">
        <v>24</v>
      </c>
      <c r="D3460" s="8">
        <v>42123</v>
      </c>
      <c r="E3460" s="1">
        <v>140</v>
      </c>
      <c r="F3460" s="2">
        <v>3135480</v>
      </c>
      <c r="G3460" s="2">
        <v>79945166</v>
      </c>
      <c r="H3460" s="13" t="s">
        <v>1022</v>
      </c>
    </row>
    <row r="3461" spans="1:8" ht="45" x14ac:dyDescent="0.25">
      <c r="A3461" s="1">
        <v>3457</v>
      </c>
      <c r="B3461" s="1">
        <v>39609</v>
      </c>
      <c r="C3461" t="s">
        <v>24</v>
      </c>
      <c r="D3461" s="8">
        <v>42123</v>
      </c>
      <c r="E3461" s="1">
        <v>140</v>
      </c>
      <c r="F3461" s="2">
        <v>3135480</v>
      </c>
      <c r="G3461" s="2">
        <v>79945166</v>
      </c>
      <c r="H3461" s="13" t="s">
        <v>1022</v>
      </c>
    </row>
    <row r="3462" spans="1:8" ht="45" x14ac:dyDescent="0.25">
      <c r="A3462" s="1">
        <v>3458</v>
      </c>
      <c r="B3462" s="1">
        <v>39721</v>
      </c>
      <c r="C3462" t="s">
        <v>25</v>
      </c>
      <c r="D3462" s="8">
        <v>42265</v>
      </c>
      <c r="E3462" s="1">
        <v>140</v>
      </c>
      <c r="F3462" s="2">
        <v>27980300</v>
      </c>
      <c r="G3462" s="2">
        <v>79945166</v>
      </c>
      <c r="H3462" s="13" t="s">
        <v>1022</v>
      </c>
    </row>
    <row r="3463" spans="1:8" ht="45" x14ac:dyDescent="0.25">
      <c r="A3463" s="1">
        <v>3459</v>
      </c>
      <c r="B3463" s="1">
        <v>39515</v>
      </c>
      <c r="C3463" t="s">
        <v>26</v>
      </c>
      <c r="D3463" s="8">
        <v>42051</v>
      </c>
      <c r="E3463" s="1">
        <v>140</v>
      </c>
      <c r="F3463" s="2">
        <v>1943000</v>
      </c>
      <c r="G3463" s="2">
        <v>79945166</v>
      </c>
      <c r="H3463" s="13" t="s">
        <v>1022</v>
      </c>
    </row>
    <row r="3464" spans="1:8" ht="45" x14ac:dyDescent="0.25">
      <c r="A3464" s="1">
        <v>3460</v>
      </c>
      <c r="B3464" s="1">
        <v>39514</v>
      </c>
      <c r="C3464" t="s">
        <v>26</v>
      </c>
      <c r="D3464" s="8">
        <v>42051</v>
      </c>
      <c r="E3464" s="1">
        <v>140</v>
      </c>
      <c r="F3464" s="2">
        <v>1943000</v>
      </c>
      <c r="G3464" s="2">
        <v>79945166</v>
      </c>
      <c r="H3464" s="13" t="s">
        <v>1022</v>
      </c>
    </row>
    <row r="3465" spans="1:8" ht="45" x14ac:dyDescent="0.25">
      <c r="A3465" s="1">
        <v>3461</v>
      </c>
      <c r="B3465" s="1">
        <v>39513</v>
      </c>
      <c r="C3465" t="s">
        <v>26</v>
      </c>
      <c r="D3465" s="8">
        <v>42051</v>
      </c>
      <c r="E3465" s="1">
        <v>140</v>
      </c>
      <c r="F3465" s="2">
        <v>1943000</v>
      </c>
      <c r="G3465" s="2">
        <v>79945166</v>
      </c>
      <c r="H3465" s="13" t="s">
        <v>1022</v>
      </c>
    </row>
    <row r="3466" spans="1:8" ht="45" x14ac:dyDescent="0.25">
      <c r="A3466" s="1">
        <v>3462</v>
      </c>
      <c r="B3466" s="1">
        <v>39512</v>
      </c>
      <c r="C3466" t="s">
        <v>26</v>
      </c>
      <c r="D3466" s="8">
        <v>42051</v>
      </c>
      <c r="E3466" s="1">
        <v>140</v>
      </c>
      <c r="F3466" s="2">
        <v>1943000</v>
      </c>
      <c r="G3466" s="2">
        <v>79945166</v>
      </c>
      <c r="H3466" s="13" t="s">
        <v>1022</v>
      </c>
    </row>
    <row r="3467" spans="1:8" ht="45" x14ac:dyDescent="0.25">
      <c r="A3467" s="1">
        <v>3463</v>
      </c>
      <c r="B3467" s="1">
        <v>39511</v>
      </c>
      <c r="C3467" t="s">
        <v>26</v>
      </c>
      <c r="D3467" s="8">
        <v>42051</v>
      </c>
      <c r="E3467" s="1">
        <v>140</v>
      </c>
      <c r="F3467" s="2">
        <v>1943000</v>
      </c>
      <c r="G3467" s="2">
        <v>79945166</v>
      </c>
      <c r="H3467" s="13" t="s">
        <v>1022</v>
      </c>
    </row>
    <row r="3468" spans="1:8" ht="45" x14ac:dyDescent="0.25">
      <c r="A3468" s="1">
        <v>3464</v>
      </c>
      <c r="B3468" s="1">
        <v>39510</v>
      </c>
      <c r="C3468" t="s">
        <v>26</v>
      </c>
      <c r="D3468" s="8">
        <v>42051</v>
      </c>
      <c r="E3468" s="1">
        <v>140</v>
      </c>
      <c r="F3468" s="2">
        <v>1943000</v>
      </c>
      <c r="G3468" s="2">
        <v>79945166</v>
      </c>
      <c r="H3468" s="13" t="s">
        <v>1022</v>
      </c>
    </row>
    <row r="3469" spans="1:8" ht="45" x14ac:dyDescent="0.25">
      <c r="A3469" s="1">
        <v>3465</v>
      </c>
      <c r="B3469" s="1">
        <v>39509</v>
      </c>
      <c r="C3469" t="s">
        <v>26</v>
      </c>
      <c r="D3469" s="8">
        <v>42051</v>
      </c>
      <c r="E3469" s="1">
        <v>140</v>
      </c>
      <c r="F3469" s="2">
        <v>1943000</v>
      </c>
      <c r="G3469" s="2">
        <v>79945166</v>
      </c>
      <c r="H3469" s="13" t="s">
        <v>1022</v>
      </c>
    </row>
    <row r="3470" spans="1:8" ht="45" x14ac:dyDescent="0.25">
      <c r="A3470" s="1">
        <v>3466</v>
      </c>
      <c r="B3470" s="1">
        <v>39519</v>
      </c>
      <c r="C3470" t="s">
        <v>27</v>
      </c>
      <c r="D3470" s="8">
        <v>42051</v>
      </c>
      <c r="E3470" s="1">
        <v>140</v>
      </c>
      <c r="F3470" s="2">
        <v>15051000</v>
      </c>
      <c r="G3470" s="2">
        <v>79945166</v>
      </c>
      <c r="H3470" s="13" t="s">
        <v>1022</v>
      </c>
    </row>
    <row r="3471" spans="1:8" ht="45" x14ac:dyDescent="0.25">
      <c r="A3471" s="1">
        <v>3467</v>
      </c>
      <c r="B3471" s="1">
        <v>39518</v>
      </c>
      <c r="C3471" t="s">
        <v>27</v>
      </c>
      <c r="D3471" s="8">
        <v>42051</v>
      </c>
      <c r="E3471" s="1">
        <v>140</v>
      </c>
      <c r="F3471" s="2">
        <v>15051000</v>
      </c>
      <c r="G3471" s="2">
        <v>79945166</v>
      </c>
      <c r="H3471" s="13" t="s">
        <v>1022</v>
      </c>
    </row>
    <row r="3472" spans="1:8" ht="45" x14ac:dyDescent="0.25">
      <c r="A3472" s="1">
        <v>3468</v>
      </c>
      <c r="B3472" s="1">
        <v>39517</v>
      </c>
      <c r="C3472" t="s">
        <v>27</v>
      </c>
      <c r="D3472" s="8">
        <v>42051</v>
      </c>
      <c r="E3472" s="1">
        <v>140</v>
      </c>
      <c r="F3472" s="2">
        <v>15051000</v>
      </c>
      <c r="G3472" s="2">
        <v>79945166</v>
      </c>
      <c r="H3472" s="13" t="s">
        <v>1022</v>
      </c>
    </row>
    <row r="3473" spans="1:8" ht="45" x14ac:dyDescent="0.25">
      <c r="A3473" s="1">
        <v>3469</v>
      </c>
      <c r="B3473" s="1">
        <v>39520</v>
      </c>
      <c r="C3473" t="s">
        <v>28</v>
      </c>
      <c r="D3473" s="8">
        <v>42051</v>
      </c>
      <c r="E3473" s="1">
        <v>140</v>
      </c>
      <c r="F3473" s="2">
        <v>10813000</v>
      </c>
      <c r="G3473" s="2">
        <v>79945166</v>
      </c>
      <c r="H3473" s="13" t="s">
        <v>1022</v>
      </c>
    </row>
    <row r="3474" spans="1:8" ht="45" x14ac:dyDescent="0.25">
      <c r="A3474" s="1">
        <v>3470</v>
      </c>
      <c r="B3474" s="1">
        <v>39576</v>
      </c>
      <c r="C3474" t="s">
        <v>29</v>
      </c>
      <c r="D3474" s="8">
        <v>42081</v>
      </c>
      <c r="E3474" s="1">
        <v>467</v>
      </c>
      <c r="F3474" s="2">
        <v>9628000</v>
      </c>
      <c r="G3474" s="2">
        <v>1030582807</v>
      </c>
      <c r="H3474" s="13" t="s">
        <v>1022</v>
      </c>
    </row>
    <row r="3475" spans="1:8" ht="45" x14ac:dyDescent="0.25">
      <c r="A3475" s="1">
        <v>3471</v>
      </c>
      <c r="B3475" s="1">
        <v>39556</v>
      </c>
      <c r="C3475" t="s">
        <v>30</v>
      </c>
      <c r="D3475" s="8">
        <v>42074</v>
      </c>
      <c r="E3475" s="1">
        <v>140</v>
      </c>
      <c r="F3475" s="2">
        <v>21069811</v>
      </c>
      <c r="G3475" s="2">
        <v>79945166</v>
      </c>
      <c r="H3475" s="13" t="s">
        <v>1022</v>
      </c>
    </row>
    <row r="3476" spans="1:8" ht="45" x14ac:dyDescent="0.25">
      <c r="A3476" s="1">
        <v>3472</v>
      </c>
      <c r="B3476" s="1">
        <v>39557</v>
      </c>
      <c r="C3476" t="s">
        <v>31</v>
      </c>
      <c r="D3476" s="8">
        <v>42074</v>
      </c>
      <c r="E3476" s="1">
        <v>140</v>
      </c>
      <c r="F3476" s="2">
        <v>4582522</v>
      </c>
      <c r="G3476" s="2">
        <v>79945166</v>
      </c>
      <c r="H3476" s="13" t="s">
        <v>1022</v>
      </c>
    </row>
    <row r="3477" spans="1:8" ht="45" x14ac:dyDescent="0.25">
      <c r="A3477" s="1">
        <v>3473</v>
      </c>
      <c r="B3477" s="1">
        <v>39565</v>
      </c>
      <c r="C3477" t="s">
        <v>32</v>
      </c>
      <c r="D3477" s="8">
        <v>42074</v>
      </c>
      <c r="E3477" s="1">
        <v>140</v>
      </c>
      <c r="F3477" s="2">
        <v>7212532</v>
      </c>
      <c r="G3477" s="2">
        <v>79945166</v>
      </c>
      <c r="H3477" s="13" t="s">
        <v>1022</v>
      </c>
    </row>
    <row r="3478" spans="1:8" ht="45" x14ac:dyDescent="0.25">
      <c r="A3478" s="1">
        <v>3474</v>
      </c>
      <c r="B3478" s="1">
        <v>39564</v>
      </c>
      <c r="C3478" t="s">
        <v>32</v>
      </c>
      <c r="D3478" s="8">
        <v>42074</v>
      </c>
      <c r="E3478" s="1">
        <v>140</v>
      </c>
      <c r="F3478" s="2">
        <v>7212532</v>
      </c>
      <c r="G3478" s="2">
        <v>79945166</v>
      </c>
      <c r="H3478" s="13" t="s">
        <v>1022</v>
      </c>
    </row>
    <row r="3479" spans="1:8" ht="45" x14ac:dyDescent="0.25">
      <c r="A3479" s="1">
        <v>3475</v>
      </c>
      <c r="B3479" s="1">
        <v>39563</v>
      </c>
      <c r="C3479" t="s">
        <v>32</v>
      </c>
      <c r="D3479" s="8">
        <v>42074</v>
      </c>
      <c r="E3479" s="1">
        <v>140</v>
      </c>
      <c r="F3479" s="2">
        <v>7212532</v>
      </c>
      <c r="G3479" s="2">
        <v>79945166</v>
      </c>
      <c r="H3479" s="13" t="s">
        <v>1022</v>
      </c>
    </row>
    <row r="3480" spans="1:8" ht="45" x14ac:dyDescent="0.25">
      <c r="A3480" s="1">
        <v>3476</v>
      </c>
      <c r="B3480" s="1">
        <v>39562</v>
      </c>
      <c r="C3480" t="s">
        <v>32</v>
      </c>
      <c r="D3480" s="8">
        <v>42074</v>
      </c>
      <c r="E3480" s="1">
        <v>140</v>
      </c>
      <c r="F3480" s="2">
        <v>7212532</v>
      </c>
      <c r="G3480" s="2">
        <v>79945166</v>
      </c>
      <c r="H3480" s="13" t="s">
        <v>1022</v>
      </c>
    </row>
    <row r="3481" spans="1:8" ht="45" x14ac:dyDescent="0.25">
      <c r="A3481" s="1">
        <v>3477</v>
      </c>
      <c r="B3481" s="1">
        <v>39561</v>
      </c>
      <c r="C3481" t="s">
        <v>32</v>
      </c>
      <c r="D3481" s="8">
        <v>42074</v>
      </c>
      <c r="E3481" s="1">
        <v>140</v>
      </c>
      <c r="F3481" s="2">
        <v>7212532</v>
      </c>
      <c r="G3481" s="2">
        <v>79945166</v>
      </c>
      <c r="H3481" s="13" t="s">
        <v>1022</v>
      </c>
    </row>
    <row r="3482" spans="1:8" ht="45" x14ac:dyDescent="0.25">
      <c r="A3482" s="1">
        <v>3478</v>
      </c>
      <c r="B3482" s="1">
        <v>39560</v>
      </c>
      <c r="C3482" t="s">
        <v>32</v>
      </c>
      <c r="D3482" s="8">
        <v>42074</v>
      </c>
      <c r="E3482" s="1">
        <v>140</v>
      </c>
      <c r="F3482" s="2">
        <v>7212532</v>
      </c>
      <c r="G3482" s="2">
        <v>79945166</v>
      </c>
      <c r="H3482" s="13" t="s">
        <v>1022</v>
      </c>
    </row>
    <row r="3483" spans="1:8" ht="45" x14ac:dyDescent="0.25">
      <c r="A3483" s="1">
        <v>3479</v>
      </c>
      <c r="B3483" s="1">
        <v>39559</v>
      </c>
      <c r="C3483" t="s">
        <v>32</v>
      </c>
      <c r="D3483" s="8">
        <v>42074</v>
      </c>
      <c r="E3483" s="1">
        <v>140</v>
      </c>
      <c r="F3483" s="2">
        <v>7212532</v>
      </c>
      <c r="G3483" s="2">
        <v>79945166</v>
      </c>
      <c r="H3483" s="13" t="s">
        <v>1022</v>
      </c>
    </row>
    <row r="3484" spans="1:8" ht="45" x14ac:dyDescent="0.25">
      <c r="A3484" s="1">
        <v>3480</v>
      </c>
      <c r="B3484" s="1">
        <v>39558</v>
      </c>
      <c r="C3484" t="s">
        <v>32</v>
      </c>
      <c r="D3484" s="8">
        <v>42074</v>
      </c>
      <c r="E3484" s="1">
        <v>140</v>
      </c>
      <c r="F3484" s="2">
        <v>7212532</v>
      </c>
      <c r="G3484" s="2">
        <v>79945166</v>
      </c>
      <c r="H3484" s="13" t="s">
        <v>1022</v>
      </c>
    </row>
    <row r="3485" spans="1:8" ht="45" x14ac:dyDescent="0.25">
      <c r="A3485" s="1">
        <v>3481</v>
      </c>
      <c r="B3485" s="1">
        <v>39566</v>
      </c>
      <c r="C3485" t="s">
        <v>33</v>
      </c>
      <c r="D3485" s="8">
        <v>42074</v>
      </c>
      <c r="E3485" s="1">
        <v>140</v>
      </c>
      <c r="F3485" s="2">
        <v>6456398</v>
      </c>
      <c r="G3485" s="2">
        <v>79945166</v>
      </c>
      <c r="H3485" s="13" t="s">
        <v>1022</v>
      </c>
    </row>
    <row r="3486" spans="1:8" ht="45" x14ac:dyDescent="0.25">
      <c r="A3486" s="1">
        <v>3482</v>
      </c>
      <c r="B3486" s="1">
        <v>39516</v>
      </c>
      <c r="C3486" t="s">
        <v>26</v>
      </c>
      <c r="D3486" s="8">
        <v>42051</v>
      </c>
      <c r="E3486" s="1">
        <v>140</v>
      </c>
      <c r="F3486" s="2">
        <v>1943000</v>
      </c>
      <c r="G3486" s="2">
        <v>79945166</v>
      </c>
      <c r="H3486" s="13" t="s">
        <v>1022</v>
      </c>
    </row>
    <row r="3487" spans="1:8" ht="45" x14ac:dyDescent="0.25">
      <c r="A3487" s="1">
        <v>3483</v>
      </c>
      <c r="B3487" s="1">
        <v>34988</v>
      </c>
      <c r="C3487" t="s">
        <v>34</v>
      </c>
      <c r="D3487" s="8">
        <v>40212</v>
      </c>
      <c r="E3487" s="1">
        <v>140</v>
      </c>
      <c r="F3487" s="2">
        <v>80536279</v>
      </c>
      <c r="G3487" s="2">
        <v>79945166</v>
      </c>
      <c r="H3487" s="13" t="s">
        <v>1022</v>
      </c>
    </row>
    <row r="3488" spans="1:8" ht="45" x14ac:dyDescent="0.25">
      <c r="A3488" s="1">
        <v>3484</v>
      </c>
      <c r="B3488" s="1">
        <v>34821</v>
      </c>
      <c r="C3488" t="s">
        <v>35</v>
      </c>
      <c r="D3488" s="8">
        <v>40162</v>
      </c>
      <c r="E3488" s="1">
        <v>30</v>
      </c>
      <c r="F3488" s="2">
        <v>31958000</v>
      </c>
      <c r="G3488" s="2">
        <v>51647477</v>
      </c>
      <c r="H3488" s="13" t="s">
        <v>1022</v>
      </c>
    </row>
    <row r="3489" spans="1:8" ht="45" x14ac:dyDescent="0.25">
      <c r="A3489" s="1">
        <v>3485</v>
      </c>
      <c r="B3489" s="1">
        <v>35783</v>
      </c>
      <c r="C3489" t="s">
        <v>36</v>
      </c>
      <c r="D3489" s="8">
        <v>40533</v>
      </c>
      <c r="E3489" s="1">
        <v>140</v>
      </c>
      <c r="F3489" s="2">
        <v>5067100</v>
      </c>
      <c r="G3489" s="2">
        <v>79945166</v>
      </c>
      <c r="H3489" s="13" t="s">
        <v>1022</v>
      </c>
    </row>
    <row r="3490" spans="1:8" ht="45" x14ac:dyDescent="0.25">
      <c r="A3490" s="1">
        <v>3486</v>
      </c>
      <c r="B3490" s="1">
        <v>34107</v>
      </c>
      <c r="C3490" t="s">
        <v>37</v>
      </c>
      <c r="D3490" s="8">
        <v>39735</v>
      </c>
      <c r="E3490" s="1">
        <v>140</v>
      </c>
      <c r="F3490" s="2">
        <v>2482400</v>
      </c>
      <c r="G3490" s="2">
        <v>79945166</v>
      </c>
      <c r="H3490" s="13" t="s">
        <v>1022</v>
      </c>
    </row>
    <row r="3491" spans="1:8" ht="45" x14ac:dyDescent="0.25">
      <c r="A3491" s="1">
        <v>3487</v>
      </c>
      <c r="B3491" s="1">
        <v>7234</v>
      </c>
      <c r="C3491" t="s">
        <v>38</v>
      </c>
      <c r="D3491" s="8">
        <v>34872</v>
      </c>
      <c r="E3491" s="1">
        <v>140</v>
      </c>
      <c r="F3491" s="2">
        <v>33084611.850000001</v>
      </c>
      <c r="G3491" s="2">
        <v>79945166</v>
      </c>
      <c r="H3491" s="13" t="s">
        <v>1022</v>
      </c>
    </row>
    <row r="3492" spans="1:8" ht="45" x14ac:dyDescent="0.25">
      <c r="A3492" s="1">
        <v>3488</v>
      </c>
      <c r="B3492" s="1">
        <v>31028</v>
      </c>
      <c r="C3492" t="s">
        <v>39</v>
      </c>
      <c r="D3492" s="8">
        <v>38687</v>
      </c>
      <c r="E3492" s="1">
        <v>90</v>
      </c>
      <c r="F3492" s="2">
        <v>1615767</v>
      </c>
      <c r="G3492" s="2">
        <v>19236019</v>
      </c>
      <c r="H3492" s="13" t="s">
        <v>1022</v>
      </c>
    </row>
    <row r="3493" spans="1:8" ht="45" x14ac:dyDescent="0.25">
      <c r="A3493" s="1">
        <v>3489</v>
      </c>
      <c r="B3493" s="1">
        <v>18771</v>
      </c>
      <c r="C3493" t="s">
        <v>40</v>
      </c>
      <c r="D3493" s="8">
        <v>36052</v>
      </c>
      <c r="E3493" s="1">
        <v>320</v>
      </c>
      <c r="F3493" s="2">
        <v>4383119.2699999996</v>
      </c>
      <c r="G3493" s="2">
        <v>79535548</v>
      </c>
      <c r="H3493" s="13" t="s">
        <v>1022</v>
      </c>
    </row>
    <row r="3494" spans="1:8" ht="45" x14ac:dyDescent="0.25">
      <c r="A3494" s="1">
        <v>3490</v>
      </c>
      <c r="B3494" s="1">
        <v>20816</v>
      </c>
      <c r="C3494" t="s">
        <v>41</v>
      </c>
      <c r="D3494" s="8">
        <v>36146</v>
      </c>
      <c r="E3494" s="1">
        <v>140</v>
      </c>
      <c r="F3494" s="2">
        <v>13896737.02</v>
      </c>
      <c r="G3494" s="2">
        <v>79945166</v>
      </c>
      <c r="H3494" s="13" t="s">
        <v>1022</v>
      </c>
    </row>
    <row r="3495" spans="1:8" ht="45" x14ac:dyDescent="0.25">
      <c r="A3495" s="1">
        <v>3491</v>
      </c>
      <c r="B3495" s="1">
        <v>25775</v>
      </c>
      <c r="C3495" t="s">
        <v>42</v>
      </c>
      <c r="D3495" s="8">
        <v>37288</v>
      </c>
      <c r="E3495" s="1">
        <v>140</v>
      </c>
      <c r="F3495" s="2">
        <v>8328800.3600000003</v>
      </c>
      <c r="G3495" s="2">
        <v>79945166</v>
      </c>
      <c r="H3495" s="13" t="s">
        <v>1022</v>
      </c>
    </row>
    <row r="3496" spans="1:8" ht="45" x14ac:dyDescent="0.25">
      <c r="A3496" s="1">
        <v>3492</v>
      </c>
      <c r="B3496" s="1">
        <v>28976</v>
      </c>
      <c r="C3496" t="s">
        <v>43</v>
      </c>
      <c r="D3496" s="8">
        <v>37763</v>
      </c>
      <c r="E3496" s="1">
        <v>140</v>
      </c>
      <c r="F3496" s="2">
        <v>214250000</v>
      </c>
      <c r="G3496" s="2">
        <v>79945166</v>
      </c>
      <c r="H3496" s="13" t="s">
        <v>1022</v>
      </c>
    </row>
    <row r="3497" spans="1:8" ht="45" x14ac:dyDescent="0.25">
      <c r="A3497" s="1">
        <v>3493</v>
      </c>
      <c r="B3497" s="1">
        <v>28975</v>
      </c>
      <c r="C3497" t="s">
        <v>44</v>
      </c>
      <c r="D3497" s="8">
        <v>37763</v>
      </c>
      <c r="E3497" s="1">
        <v>140</v>
      </c>
      <c r="F3497" s="2">
        <v>73700000</v>
      </c>
      <c r="G3497" s="2">
        <v>79945166</v>
      </c>
      <c r="H3497" s="13" t="s">
        <v>1022</v>
      </c>
    </row>
    <row r="3498" spans="1:8" ht="45" x14ac:dyDescent="0.25">
      <c r="A3498" s="1">
        <v>3494</v>
      </c>
      <c r="B3498" s="1">
        <v>43768</v>
      </c>
      <c r="C3498" t="s">
        <v>67</v>
      </c>
      <c r="D3498" s="8">
        <v>43656</v>
      </c>
      <c r="E3498" s="1">
        <v>467</v>
      </c>
      <c r="F3498" s="2">
        <v>5168132</v>
      </c>
      <c r="G3498" s="2">
        <v>3182843</v>
      </c>
      <c r="H3498" s="13" t="s">
        <v>1022</v>
      </c>
    </row>
    <row r="3499" spans="1:8" ht="45" x14ac:dyDescent="0.25">
      <c r="A3499" s="1">
        <v>3495</v>
      </c>
      <c r="B3499" s="1">
        <v>43767</v>
      </c>
      <c r="C3499" t="s">
        <v>68</v>
      </c>
      <c r="D3499" s="8">
        <v>43656</v>
      </c>
      <c r="E3499" s="1">
        <v>467</v>
      </c>
      <c r="F3499" s="2">
        <v>49624320</v>
      </c>
      <c r="G3499" s="2">
        <v>3182843</v>
      </c>
      <c r="H3499" s="13" t="s">
        <v>1022</v>
      </c>
    </row>
    <row r="3500" spans="1:8" ht="45" x14ac:dyDescent="0.25">
      <c r="A3500" s="1">
        <v>3496</v>
      </c>
      <c r="B3500" s="1">
        <v>43969</v>
      </c>
      <c r="C3500" t="s">
        <v>69</v>
      </c>
      <c r="D3500" s="8">
        <v>43665</v>
      </c>
      <c r="E3500" s="1">
        <v>210</v>
      </c>
      <c r="F3500" s="2">
        <v>6450392.5800000001</v>
      </c>
      <c r="G3500" s="2">
        <v>1019014776</v>
      </c>
      <c r="H3500" s="13" t="s">
        <v>1022</v>
      </c>
    </row>
    <row r="3501" spans="1:8" ht="45" x14ac:dyDescent="0.25">
      <c r="A3501" s="1">
        <v>3497</v>
      </c>
      <c r="B3501" s="1">
        <v>43972</v>
      </c>
      <c r="C3501" t="s">
        <v>69</v>
      </c>
      <c r="D3501" s="8">
        <v>43665</v>
      </c>
      <c r="E3501" s="1">
        <v>210</v>
      </c>
      <c r="F3501" s="2">
        <v>6450392.5800000001</v>
      </c>
      <c r="G3501" s="2">
        <v>1019014776</v>
      </c>
      <c r="H3501" s="13" t="s">
        <v>1022</v>
      </c>
    </row>
    <row r="3502" spans="1:8" ht="45" x14ac:dyDescent="0.25">
      <c r="A3502" s="1">
        <v>3498</v>
      </c>
      <c r="B3502" s="1">
        <v>43979</v>
      </c>
      <c r="C3502" t="s">
        <v>69</v>
      </c>
      <c r="D3502" s="8">
        <v>43665</v>
      </c>
      <c r="E3502" s="1">
        <v>210</v>
      </c>
      <c r="F3502" s="2">
        <v>6450392.5800000001</v>
      </c>
      <c r="G3502" s="2">
        <v>1019014776</v>
      </c>
      <c r="H3502" s="13" t="s">
        <v>1022</v>
      </c>
    </row>
    <row r="3503" spans="1:8" ht="45" x14ac:dyDescent="0.25">
      <c r="A3503" s="1">
        <v>3499</v>
      </c>
      <c r="B3503" s="1">
        <v>43973</v>
      </c>
      <c r="C3503" t="s">
        <v>69</v>
      </c>
      <c r="D3503" s="8">
        <v>43665</v>
      </c>
      <c r="E3503" s="1">
        <v>210</v>
      </c>
      <c r="F3503" s="2">
        <v>6450392.5800000001</v>
      </c>
      <c r="G3503" s="2">
        <v>1019014776</v>
      </c>
      <c r="H3503" s="13" t="s">
        <v>1022</v>
      </c>
    </row>
    <row r="3504" spans="1:8" ht="45" x14ac:dyDescent="0.25">
      <c r="A3504" s="1">
        <v>3500</v>
      </c>
      <c r="B3504" s="1">
        <v>43975</v>
      </c>
      <c r="C3504" t="s">
        <v>69</v>
      </c>
      <c r="D3504" s="8">
        <v>43665</v>
      </c>
      <c r="E3504" s="1">
        <v>210</v>
      </c>
      <c r="F3504" s="2">
        <v>6450392.5800000001</v>
      </c>
      <c r="G3504" s="2">
        <v>1019014776</v>
      </c>
      <c r="H3504" s="13" t="s">
        <v>1022</v>
      </c>
    </row>
    <row r="3505" spans="1:8" ht="45" x14ac:dyDescent="0.25">
      <c r="A3505" s="1">
        <v>3501</v>
      </c>
      <c r="B3505" s="1">
        <v>43976</v>
      </c>
      <c r="C3505" t="s">
        <v>69</v>
      </c>
      <c r="D3505" s="8">
        <v>43665</v>
      </c>
      <c r="E3505" s="1">
        <v>210</v>
      </c>
      <c r="F3505" s="2">
        <v>6450392.5800000001</v>
      </c>
      <c r="G3505" s="2">
        <v>1019014776</v>
      </c>
      <c r="H3505" s="13" t="s">
        <v>1022</v>
      </c>
    </row>
    <row r="3506" spans="1:8" ht="45" x14ac:dyDescent="0.25">
      <c r="A3506" s="1">
        <v>3502</v>
      </c>
      <c r="B3506" s="1">
        <v>43977</v>
      </c>
      <c r="C3506" t="s">
        <v>69</v>
      </c>
      <c r="D3506" s="8">
        <v>43665</v>
      </c>
      <c r="E3506" s="1">
        <v>210</v>
      </c>
      <c r="F3506" s="2">
        <v>6450392.5800000001</v>
      </c>
      <c r="G3506" s="2">
        <v>1019014776</v>
      </c>
      <c r="H3506" s="13" t="s">
        <v>1022</v>
      </c>
    </row>
    <row r="3507" spans="1:8" ht="45" x14ac:dyDescent="0.25">
      <c r="A3507" s="1">
        <v>3503</v>
      </c>
      <c r="B3507" s="1">
        <v>43980</v>
      </c>
      <c r="C3507" t="s">
        <v>69</v>
      </c>
      <c r="D3507" s="8">
        <v>43665</v>
      </c>
      <c r="E3507" s="1">
        <v>210</v>
      </c>
      <c r="F3507" s="2">
        <v>6450392.5800000001</v>
      </c>
      <c r="G3507" s="2">
        <v>1019014776</v>
      </c>
      <c r="H3507" s="13" t="s">
        <v>1022</v>
      </c>
    </row>
    <row r="3508" spans="1:8" ht="45" x14ac:dyDescent="0.25">
      <c r="A3508" s="1">
        <v>3504</v>
      </c>
      <c r="B3508" s="1">
        <v>43978</v>
      </c>
      <c r="C3508" t="s">
        <v>69</v>
      </c>
      <c r="D3508" s="8">
        <v>43665</v>
      </c>
      <c r="E3508" s="1">
        <v>210</v>
      </c>
      <c r="F3508" s="2">
        <v>6450392.5800000001</v>
      </c>
      <c r="G3508" s="2">
        <v>1019014776</v>
      </c>
      <c r="H3508" s="13" t="s">
        <v>1022</v>
      </c>
    </row>
    <row r="3509" spans="1:8" ht="45" x14ac:dyDescent="0.25">
      <c r="A3509" s="1">
        <v>3505</v>
      </c>
      <c r="B3509" s="1">
        <v>43971</v>
      </c>
      <c r="C3509" t="s">
        <v>69</v>
      </c>
      <c r="D3509" s="8">
        <v>43665</v>
      </c>
      <c r="E3509" s="1">
        <v>210</v>
      </c>
      <c r="F3509" s="2">
        <v>6450392.5800000001</v>
      </c>
      <c r="G3509" s="2">
        <v>1019014776</v>
      </c>
      <c r="H3509" s="13" t="s">
        <v>1022</v>
      </c>
    </row>
    <row r="3510" spans="1:8" ht="45" x14ac:dyDescent="0.25">
      <c r="A3510" s="1">
        <v>3506</v>
      </c>
      <c r="B3510" s="1">
        <v>43970</v>
      </c>
      <c r="C3510" t="s">
        <v>69</v>
      </c>
      <c r="D3510" s="8">
        <v>43665</v>
      </c>
      <c r="E3510" s="1">
        <v>210</v>
      </c>
      <c r="F3510" s="2">
        <v>6450392.5800000001</v>
      </c>
      <c r="G3510" s="2">
        <v>1019014776</v>
      </c>
      <c r="H3510" s="13" t="s">
        <v>1022</v>
      </c>
    </row>
    <row r="3511" spans="1:8" ht="45" x14ac:dyDescent="0.25">
      <c r="A3511" s="1">
        <v>3507</v>
      </c>
      <c r="B3511" s="1">
        <v>43974</v>
      </c>
      <c r="C3511" t="s">
        <v>69</v>
      </c>
      <c r="D3511" s="8">
        <v>43665</v>
      </c>
      <c r="E3511" s="1">
        <v>210</v>
      </c>
      <c r="F3511" s="2">
        <v>6450392.5800000001</v>
      </c>
      <c r="G3511" s="2">
        <v>1019014776</v>
      </c>
      <c r="H3511" s="13" t="s">
        <v>1022</v>
      </c>
    </row>
    <row r="3512" spans="1:8" ht="45" x14ac:dyDescent="0.25">
      <c r="A3512" s="1">
        <v>3508</v>
      </c>
      <c r="B3512" s="1">
        <v>43766</v>
      </c>
      <c r="C3512" t="s">
        <v>70</v>
      </c>
      <c r="D3512" s="8">
        <v>43656</v>
      </c>
      <c r="E3512" s="1">
        <v>467</v>
      </c>
      <c r="F3512" s="2">
        <v>5771725</v>
      </c>
      <c r="G3512" s="2">
        <v>3182843</v>
      </c>
      <c r="H3512" s="13" t="s">
        <v>1022</v>
      </c>
    </row>
    <row r="3513" spans="1:8" ht="45" x14ac:dyDescent="0.25">
      <c r="A3513" s="1">
        <v>3509</v>
      </c>
      <c r="B3513" s="1">
        <v>43765</v>
      </c>
      <c r="C3513" t="s">
        <v>71</v>
      </c>
      <c r="D3513" s="8">
        <v>43656</v>
      </c>
      <c r="E3513" s="1">
        <v>467</v>
      </c>
      <c r="F3513" s="2">
        <v>41532864</v>
      </c>
      <c r="G3513" s="2">
        <v>3182843</v>
      </c>
      <c r="H3513" s="13" t="s">
        <v>1022</v>
      </c>
    </row>
    <row r="3514" spans="1:8" ht="45" x14ac:dyDescent="0.25">
      <c r="A3514" s="1">
        <v>3510</v>
      </c>
      <c r="B3514" s="1">
        <v>44083</v>
      </c>
      <c r="C3514" t="s">
        <v>72</v>
      </c>
      <c r="D3514" s="8">
        <v>43727</v>
      </c>
      <c r="E3514" s="1">
        <v>467</v>
      </c>
      <c r="F3514" s="2">
        <v>9520000</v>
      </c>
      <c r="G3514" s="2">
        <v>1014222495</v>
      </c>
      <c r="H3514" s="13" t="s">
        <v>1022</v>
      </c>
    </row>
    <row r="3515" spans="1:8" ht="45" x14ac:dyDescent="0.25">
      <c r="A3515" s="1">
        <v>3511</v>
      </c>
      <c r="B3515" s="1">
        <v>44082</v>
      </c>
      <c r="C3515" t="s">
        <v>72</v>
      </c>
      <c r="D3515" s="8">
        <v>43727</v>
      </c>
      <c r="E3515" s="1">
        <v>467</v>
      </c>
      <c r="F3515" s="2">
        <v>9520000</v>
      </c>
      <c r="G3515" s="2">
        <v>1014222495</v>
      </c>
      <c r="H3515" s="13" t="s">
        <v>1022</v>
      </c>
    </row>
    <row r="3516" spans="1:8" ht="45" x14ac:dyDescent="0.25">
      <c r="A3516" s="1">
        <v>3512</v>
      </c>
      <c r="B3516" s="1">
        <v>44081</v>
      </c>
      <c r="C3516" t="s">
        <v>72</v>
      </c>
      <c r="D3516" s="8">
        <v>43727</v>
      </c>
      <c r="E3516" s="1">
        <v>467</v>
      </c>
      <c r="F3516" s="2">
        <v>9520000</v>
      </c>
      <c r="G3516" s="2">
        <v>1014222495</v>
      </c>
      <c r="H3516" s="13" t="s">
        <v>1022</v>
      </c>
    </row>
    <row r="3517" spans="1:8" ht="45" x14ac:dyDescent="0.25">
      <c r="A3517" s="1">
        <v>3513</v>
      </c>
      <c r="B3517" s="1">
        <v>44085</v>
      </c>
      <c r="C3517" t="s">
        <v>73</v>
      </c>
      <c r="D3517" s="8">
        <v>43727</v>
      </c>
      <c r="E3517" s="1">
        <v>467</v>
      </c>
      <c r="F3517" s="2">
        <v>2261000</v>
      </c>
      <c r="G3517" s="2">
        <v>1014222495</v>
      </c>
      <c r="H3517" s="13" t="s">
        <v>1022</v>
      </c>
    </row>
    <row r="3518" spans="1:8" ht="45" x14ac:dyDescent="0.25">
      <c r="A3518" s="1">
        <v>3514</v>
      </c>
      <c r="B3518" s="1">
        <v>44084</v>
      </c>
      <c r="C3518" t="s">
        <v>73</v>
      </c>
      <c r="D3518" s="8">
        <v>43727</v>
      </c>
      <c r="E3518" s="1">
        <v>467</v>
      </c>
      <c r="F3518" s="2">
        <v>2261000</v>
      </c>
      <c r="G3518" s="2">
        <v>1014222495</v>
      </c>
      <c r="H3518" s="13" t="s">
        <v>1022</v>
      </c>
    </row>
    <row r="3519" spans="1:8" ht="45" x14ac:dyDescent="0.25">
      <c r="A3519" s="1">
        <v>3515</v>
      </c>
      <c r="B3519" s="1">
        <v>43153</v>
      </c>
      <c r="C3519" t="s">
        <v>74</v>
      </c>
      <c r="D3519" s="8">
        <v>43585</v>
      </c>
      <c r="E3519" s="1">
        <v>467</v>
      </c>
      <c r="F3519" s="2">
        <v>15780644</v>
      </c>
      <c r="G3519" s="2">
        <v>3182843</v>
      </c>
      <c r="H3519" s="13" t="s">
        <v>1022</v>
      </c>
    </row>
    <row r="3520" spans="1:8" ht="45" x14ac:dyDescent="0.25">
      <c r="A3520" s="1">
        <v>3516</v>
      </c>
      <c r="B3520" s="1">
        <v>43155</v>
      </c>
      <c r="C3520" t="s">
        <v>75</v>
      </c>
      <c r="D3520" s="8">
        <v>43585</v>
      </c>
      <c r="E3520" s="1">
        <v>467</v>
      </c>
      <c r="F3520" s="2">
        <v>4968720</v>
      </c>
      <c r="G3520" s="2">
        <v>3182843</v>
      </c>
      <c r="H3520" s="13" t="s">
        <v>1022</v>
      </c>
    </row>
    <row r="3521" spans="1:8" ht="45" x14ac:dyDescent="0.25">
      <c r="A3521" s="1">
        <v>3517</v>
      </c>
      <c r="B3521" s="1">
        <v>43154</v>
      </c>
      <c r="C3521" t="s">
        <v>76</v>
      </c>
      <c r="D3521" s="8">
        <v>43585</v>
      </c>
      <c r="E3521" s="1">
        <v>467</v>
      </c>
      <c r="F3521" s="2">
        <v>96974778</v>
      </c>
      <c r="G3521" s="2">
        <v>3182843</v>
      </c>
      <c r="H3521" s="13" t="s">
        <v>1022</v>
      </c>
    </row>
    <row r="3522" spans="1:8" ht="45" x14ac:dyDescent="0.25">
      <c r="A3522" s="1">
        <v>3518</v>
      </c>
      <c r="B3522" s="1">
        <v>43156</v>
      </c>
      <c r="C3522" t="s">
        <v>75</v>
      </c>
      <c r="D3522" s="8">
        <v>43585</v>
      </c>
      <c r="E3522" s="1">
        <v>467</v>
      </c>
      <c r="F3522" s="2">
        <v>4968720</v>
      </c>
      <c r="G3522" s="2">
        <v>3182843</v>
      </c>
      <c r="H3522" s="13" t="s">
        <v>1022</v>
      </c>
    </row>
    <row r="3523" spans="1:8" ht="45" x14ac:dyDescent="0.25">
      <c r="A3523" s="1">
        <v>3519</v>
      </c>
      <c r="B3523" s="1">
        <v>41324</v>
      </c>
      <c r="C3523" t="s">
        <v>77</v>
      </c>
      <c r="D3523" s="8">
        <v>43244</v>
      </c>
      <c r="E3523" s="1">
        <v>467</v>
      </c>
      <c r="F3523" s="2">
        <v>8246700</v>
      </c>
      <c r="G3523" s="2">
        <v>1014222495</v>
      </c>
      <c r="H3523" s="13" t="s">
        <v>1022</v>
      </c>
    </row>
    <row r="3524" spans="1:8" ht="45" x14ac:dyDescent="0.25">
      <c r="A3524" s="1">
        <v>3520</v>
      </c>
      <c r="B3524" s="1">
        <v>41321</v>
      </c>
      <c r="C3524" t="s">
        <v>78</v>
      </c>
      <c r="D3524" s="8">
        <v>43244</v>
      </c>
      <c r="E3524" s="1">
        <v>467</v>
      </c>
      <c r="F3524" s="2">
        <v>5890500</v>
      </c>
      <c r="G3524" s="2">
        <v>1014222495</v>
      </c>
      <c r="H3524" s="13" t="s">
        <v>1022</v>
      </c>
    </row>
    <row r="3525" spans="1:8" ht="45" x14ac:dyDescent="0.25">
      <c r="A3525" s="1">
        <v>3521</v>
      </c>
      <c r="B3525" s="1">
        <v>41323</v>
      </c>
      <c r="C3525" t="s">
        <v>77</v>
      </c>
      <c r="D3525" s="8">
        <v>43244</v>
      </c>
      <c r="E3525" s="1">
        <v>467</v>
      </c>
      <c r="F3525" s="2">
        <v>8246700</v>
      </c>
      <c r="G3525" s="2">
        <v>1014222495</v>
      </c>
      <c r="H3525" s="13" t="s">
        <v>1022</v>
      </c>
    </row>
    <row r="3526" spans="1:8" ht="45" x14ac:dyDescent="0.25">
      <c r="A3526" s="1">
        <v>3522</v>
      </c>
      <c r="B3526" s="1">
        <v>41322</v>
      </c>
      <c r="C3526" t="s">
        <v>78</v>
      </c>
      <c r="D3526" s="8">
        <v>43244</v>
      </c>
      <c r="E3526" s="1">
        <v>467</v>
      </c>
      <c r="F3526" s="2">
        <v>5890500</v>
      </c>
      <c r="G3526" s="2">
        <v>1014222495</v>
      </c>
      <c r="H3526" s="13" t="s">
        <v>1022</v>
      </c>
    </row>
    <row r="3527" spans="1:8" ht="45" x14ac:dyDescent="0.25">
      <c r="A3527" s="1">
        <v>3523</v>
      </c>
      <c r="B3527" s="1">
        <v>41332</v>
      </c>
      <c r="C3527" t="s">
        <v>79</v>
      </c>
      <c r="D3527" s="8">
        <v>43245</v>
      </c>
      <c r="E3527" s="1">
        <v>467</v>
      </c>
      <c r="F3527" s="2">
        <v>54431869</v>
      </c>
      <c r="G3527" s="2">
        <v>1030582807</v>
      </c>
      <c r="H3527" s="13" t="s">
        <v>1022</v>
      </c>
    </row>
    <row r="3528" spans="1:8" ht="45" x14ac:dyDescent="0.25">
      <c r="A3528" s="1">
        <v>3524</v>
      </c>
      <c r="B3528" s="1">
        <v>41334</v>
      </c>
      <c r="C3528" t="s">
        <v>80</v>
      </c>
      <c r="D3528" s="8">
        <v>43245</v>
      </c>
      <c r="E3528" s="1">
        <v>467</v>
      </c>
      <c r="F3528" s="2">
        <v>53443885.5</v>
      </c>
      <c r="G3528" s="2">
        <v>1030582807</v>
      </c>
      <c r="H3528" s="13" t="s">
        <v>1022</v>
      </c>
    </row>
    <row r="3529" spans="1:8" ht="45" x14ac:dyDescent="0.25">
      <c r="A3529" s="1">
        <v>3525</v>
      </c>
      <c r="B3529" s="1">
        <v>41325</v>
      </c>
      <c r="C3529" t="s">
        <v>81</v>
      </c>
      <c r="D3529" s="8">
        <v>43245</v>
      </c>
      <c r="E3529" s="1">
        <v>467</v>
      </c>
      <c r="F3529" s="2">
        <v>2668674</v>
      </c>
      <c r="G3529" s="2">
        <v>1030582807</v>
      </c>
      <c r="H3529" s="13" t="s">
        <v>1022</v>
      </c>
    </row>
    <row r="3530" spans="1:8" ht="45" x14ac:dyDescent="0.25">
      <c r="A3530" s="1">
        <v>3526</v>
      </c>
      <c r="B3530" s="1">
        <v>41331</v>
      </c>
      <c r="C3530" t="s">
        <v>82</v>
      </c>
      <c r="D3530" s="8">
        <v>43245</v>
      </c>
      <c r="E3530" s="1">
        <v>466</v>
      </c>
      <c r="F3530" s="2">
        <v>8388757</v>
      </c>
      <c r="G3530" s="2">
        <v>79647554</v>
      </c>
      <c r="H3530" s="13" t="s">
        <v>1022</v>
      </c>
    </row>
    <row r="3531" spans="1:8" ht="45" x14ac:dyDescent="0.25">
      <c r="A3531" s="1">
        <v>3527</v>
      </c>
      <c r="B3531" s="1">
        <v>41328</v>
      </c>
      <c r="C3531" t="s">
        <v>83</v>
      </c>
      <c r="D3531" s="8">
        <v>43245</v>
      </c>
      <c r="E3531" s="1">
        <v>467</v>
      </c>
      <c r="F3531" s="2">
        <v>38029033</v>
      </c>
      <c r="G3531" s="2">
        <v>1030582807</v>
      </c>
      <c r="H3531" s="13" t="s">
        <v>1022</v>
      </c>
    </row>
    <row r="3532" spans="1:8" ht="45" x14ac:dyDescent="0.25">
      <c r="A3532" s="1">
        <v>3528</v>
      </c>
      <c r="B3532" s="1">
        <v>41329</v>
      </c>
      <c r="C3532" t="s">
        <v>84</v>
      </c>
      <c r="D3532" s="8">
        <v>43245</v>
      </c>
      <c r="E3532" s="1">
        <v>466</v>
      </c>
      <c r="F3532" s="2">
        <v>2918050</v>
      </c>
      <c r="G3532" s="2">
        <v>79647554</v>
      </c>
      <c r="H3532" s="13" t="s">
        <v>1022</v>
      </c>
    </row>
    <row r="3533" spans="1:8" ht="45" x14ac:dyDescent="0.25">
      <c r="A3533" s="1">
        <v>3529</v>
      </c>
      <c r="B3533" s="1">
        <v>41326</v>
      </c>
      <c r="C3533" t="s">
        <v>85</v>
      </c>
      <c r="D3533" s="8">
        <v>43245</v>
      </c>
      <c r="E3533" s="1">
        <v>467</v>
      </c>
      <c r="F3533" s="2">
        <v>5294237</v>
      </c>
      <c r="G3533" s="2">
        <v>1030582807</v>
      </c>
      <c r="H3533" s="13" t="s">
        <v>1022</v>
      </c>
    </row>
    <row r="3534" spans="1:8" ht="45" x14ac:dyDescent="0.25">
      <c r="A3534" s="1">
        <v>3530</v>
      </c>
      <c r="B3534" s="1">
        <v>41327</v>
      </c>
      <c r="C3534" t="s">
        <v>86</v>
      </c>
      <c r="D3534" s="8">
        <v>43245</v>
      </c>
      <c r="E3534" s="1">
        <v>467</v>
      </c>
      <c r="F3534" s="2">
        <v>2264964</v>
      </c>
      <c r="G3534" s="2">
        <v>1030582807</v>
      </c>
      <c r="H3534" s="13" t="s">
        <v>1022</v>
      </c>
    </row>
    <row r="3535" spans="1:8" ht="45" x14ac:dyDescent="0.25">
      <c r="A3535" s="1">
        <v>3531</v>
      </c>
      <c r="B3535" s="1">
        <v>41333</v>
      </c>
      <c r="C3535" t="s">
        <v>80</v>
      </c>
      <c r="D3535" s="8">
        <v>43245</v>
      </c>
      <c r="E3535" s="1">
        <v>467</v>
      </c>
      <c r="F3535" s="2">
        <v>53443885.5</v>
      </c>
      <c r="G3535" s="2">
        <v>1030582807</v>
      </c>
      <c r="H3535" s="13" t="s">
        <v>1022</v>
      </c>
    </row>
    <row r="3536" spans="1:8" ht="45" x14ac:dyDescent="0.25">
      <c r="A3536" s="1">
        <v>3532</v>
      </c>
      <c r="B3536" s="1">
        <v>41330</v>
      </c>
      <c r="C3536" t="s">
        <v>84</v>
      </c>
      <c r="D3536" s="8">
        <v>43245</v>
      </c>
      <c r="E3536" s="1">
        <v>466</v>
      </c>
      <c r="F3536" s="2">
        <v>2918050</v>
      </c>
      <c r="G3536" s="2">
        <v>79647554</v>
      </c>
      <c r="H3536" s="13" t="s">
        <v>1022</v>
      </c>
    </row>
    <row r="3537" spans="1:8" ht="45" x14ac:dyDescent="0.25">
      <c r="A3537" s="1">
        <v>3533</v>
      </c>
      <c r="B3537" s="1">
        <v>41262</v>
      </c>
      <c r="C3537" t="s">
        <v>87</v>
      </c>
      <c r="D3537" s="8">
        <v>43220</v>
      </c>
      <c r="E3537" s="1">
        <v>467</v>
      </c>
      <c r="F3537" s="2">
        <v>108614120</v>
      </c>
      <c r="G3537" s="2">
        <v>3182843</v>
      </c>
      <c r="H3537" s="13" t="s">
        <v>1022</v>
      </c>
    </row>
    <row r="3538" spans="1:8" ht="45" x14ac:dyDescent="0.25">
      <c r="A3538" s="1">
        <v>3534</v>
      </c>
      <c r="B3538" s="1">
        <v>41147</v>
      </c>
      <c r="C3538" t="s">
        <v>88</v>
      </c>
      <c r="D3538" s="8">
        <v>43160</v>
      </c>
      <c r="E3538" s="1">
        <v>467</v>
      </c>
      <c r="F3538" s="2">
        <v>17255000</v>
      </c>
      <c r="G3538" s="2">
        <v>1030582807</v>
      </c>
      <c r="H3538" s="13" t="s">
        <v>1022</v>
      </c>
    </row>
    <row r="3539" spans="1:8" ht="45" x14ac:dyDescent="0.25">
      <c r="A3539" s="1">
        <v>3535</v>
      </c>
      <c r="B3539" s="1">
        <v>41148</v>
      </c>
      <c r="C3539" t="s">
        <v>89</v>
      </c>
      <c r="D3539" s="8">
        <v>43160</v>
      </c>
      <c r="E3539" s="1">
        <v>467</v>
      </c>
      <c r="F3539" s="2">
        <v>223304928</v>
      </c>
      <c r="G3539" s="2">
        <v>1030582807</v>
      </c>
      <c r="H3539" s="13" t="s">
        <v>1022</v>
      </c>
    </row>
    <row r="3540" spans="1:8" ht="45" x14ac:dyDescent="0.25">
      <c r="A3540" s="1">
        <v>3536</v>
      </c>
      <c r="B3540" s="1">
        <v>41146</v>
      </c>
      <c r="C3540" t="s">
        <v>90</v>
      </c>
      <c r="D3540" s="8">
        <v>43160</v>
      </c>
      <c r="E3540" s="1">
        <v>467</v>
      </c>
      <c r="F3540" s="2">
        <v>25247040</v>
      </c>
      <c r="G3540" s="2">
        <v>1030582807</v>
      </c>
      <c r="H3540" s="13" t="s">
        <v>1022</v>
      </c>
    </row>
    <row r="3541" spans="1:8" ht="45" x14ac:dyDescent="0.25">
      <c r="A3541" s="1">
        <v>3537</v>
      </c>
      <c r="B3541" s="1">
        <v>40888</v>
      </c>
      <c r="C3541" t="s">
        <v>91</v>
      </c>
      <c r="D3541" s="8">
        <v>42808</v>
      </c>
      <c r="E3541" s="1">
        <v>112</v>
      </c>
      <c r="F3541" s="2">
        <v>2842929</v>
      </c>
      <c r="G3541" s="2">
        <v>51974197</v>
      </c>
      <c r="H3541" s="13" t="s">
        <v>1022</v>
      </c>
    </row>
    <row r="3542" spans="1:8" ht="45" x14ac:dyDescent="0.25">
      <c r="A3542" s="1">
        <v>3538</v>
      </c>
      <c r="B3542" s="1">
        <v>40893</v>
      </c>
      <c r="C3542" t="s">
        <v>92</v>
      </c>
      <c r="D3542" s="8">
        <v>42808</v>
      </c>
      <c r="E3542" s="1">
        <v>112</v>
      </c>
      <c r="F3542" s="2">
        <v>6900000</v>
      </c>
      <c r="G3542" s="2">
        <v>51974197</v>
      </c>
      <c r="H3542" s="13" t="s">
        <v>1022</v>
      </c>
    </row>
    <row r="3543" spans="1:8" ht="45" x14ac:dyDescent="0.25">
      <c r="A3543" s="1">
        <v>3539</v>
      </c>
      <c r="B3543" s="1">
        <v>40892</v>
      </c>
      <c r="C3543" t="s">
        <v>92</v>
      </c>
      <c r="D3543" s="8">
        <v>42808</v>
      </c>
      <c r="E3543" s="1">
        <v>112</v>
      </c>
      <c r="F3543" s="2">
        <v>6900000</v>
      </c>
      <c r="G3543" s="2">
        <v>51974197</v>
      </c>
      <c r="H3543" s="13" t="s">
        <v>1022</v>
      </c>
    </row>
    <row r="3544" spans="1:8" ht="45" x14ac:dyDescent="0.25">
      <c r="A3544" s="1">
        <v>3540</v>
      </c>
      <c r="B3544" s="1">
        <v>40895</v>
      </c>
      <c r="C3544" t="s">
        <v>93</v>
      </c>
      <c r="D3544" s="8">
        <v>42865</v>
      </c>
      <c r="E3544" s="1">
        <v>467</v>
      </c>
      <c r="F3544" s="2">
        <v>4872000</v>
      </c>
      <c r="G3544" s="2">
        <v>1015422702</v>
      </c>
      <c r="H3544" s="13" t="s">
        <v>1022</v>
      </c>
    </row>
    <row r="3545" spans="1:8" ht="45" x14ac:dyDescent="0.25">
      <c r="A3545" s="1">
        <v>3541</v>
      </c>
      <c r="B3545" s="1">
        <v>40372</v>
      </c>
      <c r="C3545" t="s">
        <v>94</v>
      </c>
      <c r="D3545" s="8">
        <v>42460</v>
      </c>
      <c r="E3545" s="1">
        <v>210</v>
      </c>
      <c r="F3545" s="2">
        <v>21600999</v>
      </c>
      <c r="G3545" s="2">
        <v>1019014776</v>
      </c>
      <c r="H3545" s="13" t="s">
        <v>1022</v>
      </c>
    </row>
    <row r="3546" spans="1:8" ht="45" x14ac:dyDescent="0.25">
      <c r="A3546" s="1">
        <v>3542</v>
      </c>
      <c r="B3546" s="1">
        <v>40373</v>
      </c>
      <c r="C3546" t="s">
        <v>95</v>
      </c>
      <c r="D3546" s="8">
        <v>42460</v>
      </c>
      <c r="E3546" s="1">
        <v>210</v>
      </c>
      <c r="F3546" s="2">
        <v>2126999</v>
      </c>
      <c r="G3546" s="2">
        <v>1019014776</v>
      </c>
      <c r="H3546" s="13" t="s">
        <v>1022</v>
      </c>
    </row>
    <row r="3547" spans="1:8" ht="45" x14ac:dyDescent="0.25">
      <c r="A3547" s="1">
        <v>3543</v>
      </c>
      <c r="B3547" s="1">
        <v>40374</v>
      </c>
      <c r="C3547" t="s">
        <v>96</v>
      </c>
      <c r="D3547" s="8">
        <v>42460</v>
      </c>
      <c r="E3547" s="1">
        <v>210</v>
      </c>
      <c r="F3547" s="2">
        <v>2528000</v>
      </c>
      <c r="G3547" s="2">
        <v>1019014776</v>
      </c>
      <c r="H3547" s="13" t="s">
        <v>1022</v>
      </c>
    </row>
    <row r="3548" spans="1:8" ht="45" x14ac:dyDescent="0.25">
      <c r="A3548" s="1">
        <v>3544</v>
      </c>
      <c r="B3548" s="1">
        <v>40857</v>
      </c>
      <c r="C3548" t="s">
        <v>97</v>
      </c>
      <c r="D3548" s="8">
        <v>42804</v>
      </c>
      <c r="E3548" s="1">
        <v>467</v>
      </c>
      <c r="F3548" s="2">
        <v>2552000</v>
      </c>
      <c r="G3548" s="2">
        <v>1030582807</v>
      </c>
      <c r="H3548" s="13" t="s">
        <v>1022</v>
      </c>
    </row>
    <row r="3549" spans="1:8" ht="45" x14ac:dyDescent="0.25">
      <c r="A3549" s="1">
        <v>3545</v>
      </c>
      <c r="B3549" s="1">
        <v>40856</v>
      </c>
      <c r="C3549" t="s">
        <v>97</v>
      </c>
      <c r="D3549" s="8">
        <v>42804</v>
      </c>
      <c r="E3549" s="1">
        <v>467</v>
      </c>
      <c r="F3549" s="2">
        <v>2552000</v>
      </c>
      <c r="G3549" s="2">
        <v>1030582807</v>
      </c>
      <c r="H3549" s="13" t="s">
        <v>1022</v>
      </c>
    </row>
    <row r="3550" spans="1:8" ht="45" x14ac:dyDescent="0.25">
      <c r="A3550" s="1">
        <v>3546</v>
      </c>
      <c r="B3550" s="1">
        <v>40456</v>
      </c>
      <c r="C3550" t="s">
        <v>98</v>
      </c>
      <c r="D3550" s="8">
        <v>42675</v>
      </c>
      <c r="E3550" s="1">
        <v>112</v>
      </c>
      <c r="F3550" s="2">
        <v>1984999</v>
      </c>
      <c r="G3550" s="2">
        <v>79511724</v>
      </c>
      <c r="H3550" s="13" t="s">
        <v>1022</v>
      </c>
    </row>
    <row r="3551" spans="1:8" ht="45" x14ac:dyDescent="0.25">
      <c r="A3551" s="1">
        <v>3547</v>
      </c>
      <c r="B3551" s="1">
        <v>40912</v>
      </c>
      <c r="C3551" t="s">
        <v>99</v>
      </c>
      <c r="D3551" s="8">
        <v>42881</v>
      </c>
      <c r="E3551" s="1">
        <v>467</v>
      </c>
      <c r="F3551" s="2">
        <v>1976205</v>
      </c>
      <c r="G3551" s="2">
        <v>19287430</v>
      </c>
      <c r="H3551" s="13" t="s">
        <v>1022</v>
      </c>
    </row>
    <row r="3552" spans="1:8" ht="45" x14ac:dyDescent="0.25">
      <c r="A3552" s="1">
        <v>3548</v>
      </c>
      <c r="B3552" s="1">
        <v>40911</v>
      </c>
      <c r="C3552" t="s">
        <v>100</v>
      </c>
      <c r="D3552" s="8">
        <v>42881</v>
      </c>
      <c r="E3552" s="1">
        <v>467</v>
      </c>
      <c r="F3552" s="2">
        <v>1674750</v>
      </c>
      <c r="G3552" s="2">
        <v>19287430</v>
      </c>
      <c r="H3552" s="13" t="s">
        <v>1022</v>
      </c>
    </row>
    <row r="3553" spans="1:8" ht="45" x14ac:dyDescent="0.25">
      <c r="A3553" s="1">
        <v>3549</v>
      </c>
      <c r="B3553" s="1">
        <v>40909</v>
      </c>
      <c r="C3553" t="s">
        <v>101</v>
      </c>
      <c r="D3553" s="8">
        <v>42881</v>
      </c>
      <c r="E3553" s="1">
        <v>467</v>
      </c>
      <c r="F3553" s="2">
        <v>1976205</v>
      </c>
      <c r="G3553" s="2">
        <v>19287430</v>
      </c>
      <c r="H3553" s="13" t="s">
        <v>1022</v>
      </c>
    </row>
    <row r="3554" spans="1:8" ht="45" x14ac:dyDescent="0.25">
      <c r="A3554" s="1">
        <v>3550</v>
      </c>
      <c r="B3554" s="1">
        <v>40908</v>
      </c>
      <c r="C3554" t="s">
        <v>102</v>
      </c>
      <c r="D3554" s="8">
        <v>42881</v>
      </c>
      <c r="E3554" s="1">
        <v>467</v>
      </c>
      <c r="F3554" s="2">
        <v>1869021</v>
      </c>
      <c r="G3554" s="2">
        <v>19287430</v>
      </c>
      <c r="H3554" s="13" t="s">
        <v>1022</v>
      </c>
    </row>
    <row r="3555" spans="1:8" ht="45" x14ac:dyDescent="0.25">
      <c r="A3555" s="1">
        <v>3551</v>
      </c>
      <c r="B3555" s="1">
        <v>40907</v>
      </c>
      <c r="C3555" t="s">
        <v>103</v>
      </c>
      <c r="D3555" s="8">
        <v>42881</v>
      </c>
      <c r="E3555" s="1">
        <v>467</v>
      </c>
      <c r="F3555" s="2">
        <v>2646105</v>
      </c>
      <c r="G3555" s="2">
        <v>19287430</v>
      </c>
      <c r="H3555" s="13" t="s">
        <v>1022</v>
      </c>
    </row>
    <row r="3556" spans="1:8" ht="45" x14ac:dyDescent="0.25">
      <c r="A3556" s="1">
        <v>3552</v>
      </c>
      <c r="B3556" s="1">
        <v>40905</v>
      </c>
      <c r="C3556" t="s">
        <v>104</v>
      </c>
      <c r="D3556" s="8">
        <v>42881</v>
      </c>
      <c r="E3556" s="1">
        <v>467</v>
      </c>
      <c r="F3556" s="2">
        <v>1976205</v>
      </c>
      <c r="G3556" s="2">
        <v>19287430</v>
      </c>
      <c r="H3556" s="13" t="s">
        <v>1022</v>
      </c>
    </row>
    <row r="3557" spans="1:8" ht="45" x14ac:dyDescent="0.25">
      <c r="A3557" s="1">
        <v>3553</v>
      </c>
      <c r="B3557" s="1">
        <v>40474</v>
      </c>
      <c r="C3557" t="s">
        <v>105</v>
      </c>
      <c r="D3557" s="8">
        <v>42704</v>
      </c>
      <c r="E3557" s="1">
        <v>501</v>
      </c>
      <c r="F3557" s="2">
        <v>4239261.75</v>
      </c>
      <c r="G3557" s="2">
        <v>9534036</v>
      </c>
      <c r="H3557" s="13" t="s">
        <v>1022</v>
      </c>
    </row>
    <row r="3558" spans="1:8" ht="45" x14ac:dyDescent="0.25">
      <c r="A3558" s="1">
        <v>3554</v>
      </c>
      <c r="B3558" s="1">
        <v>40473</v>
      </c>
      <c r="C3558" t="s">
        <v>105</v>
      </c>
      <c r="D3558" s="8">
        <v>42704</v>
      </c>
      <c r="E3558" s="1">
        <v>507</v>
      </c>
      <c r="F3558" s="2">
        <v>4239261.75</v>
      </c>
      <c r="G3558" s="2">
        <v>79513504</v>
      </c>
      <c r="H3558" s="13" t="s">
        <v>1022</v>
      </c>
    </row>
    <row r="3559" spans="1:8" ht="45" x14ac:dyDescent="0.25">
      <c r="A3559" s="1">
        <v>3555</v>
      </c>
      <c r="B3559" s="1">
        <v>40472</v>
      </c>
      <c r="C3559" t="s">
        <v>105</v>
      </c>
      <c r="D3559" s="8">
        <v>42704</v>
      </c>
      <c r="E3559" s="1">
        <v>485</v>
      </c>
      <c r="F3559" s="2">
        <v>4239261.75</v>
      </c>
      <c r="G3559" s="2">
        <v>52366641</v>
      </c>
      <c r="H3559" s="13" t="s">
        <v>1022</v>
      </c>
    </row>
    <row r="3560" spans="1:8" ht="45" x14ac:dyDescent="0.25">
      <c r="A3560" s="1">
        <v>3556</v>
      </c>
      <c r="B3560" s="1">
        <v>40471</v>
      </c>
      <c r="C3560" t="s">
        <v>105</v>
      </c>
      <c r="D3560" s="8">
        <v>42704</v>
      </c>
      <c r="E3560" s="1">
        <v>479</v>
      </c>
      <c r="F3560" s="2">
        <v>4239261.75</v>
      </c>
      <c r="G3560" s="2">
        <v>79960990</v>
      </c>
      <c r="H3560" s="13" t="s">
        <v>1022</v>
      </c>
    </row>
    <row r="3561" spans="1:8" ht="45" x14ac:dyDescent="0.25">
      <c r="A3561" s="1">
        <v>3557</v>
      </c>
      <c r="B3561" s="1">
        <v>40470</v>
      </c>
      <c r="C3561" t="s">
        <v>105</v>
      </c>
      <c r="D3561" s="8">
        <v>42704</v>
      </c>
      <c r="E3561" s="1">
        <v>466</v>
      </c>
      <c r="F3561" s="2">
        <v>4239261.75</v>
      </c>
      <c r="G3561" s="2">
        <v>35414991</v>
      </c>
      <c r="H3561" s="13" t="s">
        <v>1022</v>
      </c>
    </row>
    <row r="3562" spans="1:8" ht="45" x14ac:dyDescent="0.25">
      <c r="A3562" s="1">
        <v>3558</v>
      </c>
      <c r="B3562" s="1">
        <v>40469</v>
      </c>
      <c r="C3562" t="s">
        <v>105</v>
      </c>
      <c r="D3562" s="8">
        <v>42704</v>
      </c>
      <c r="E3562" s="1">
        <v>486</v>
      </c>
      <c r="F3562" s="2">
        <v>4239261.75</v>
      </c>
      <c r="G3562" s="2">
        <v>79857563</v>
      </c>
      <c r="H3562" s="13" t="s">
        <v>1022</v>
      </c>
    </row>
    <row r="3563" spans="1:8" ht="45" x14ac:dyDescent="0.25">
      <c r="A3563" s="1">
        <v>3559</v>
      </c>
      <c r="B3563" s="1">
        <v>40468</v>
      </c>
      <c r="C3563" t="s">
        <v>105</v>
      </c>
      <c r="D3563" s="8">
        <v>42704</v>
      </c>
      <c r="E3563" s="1">
        <v>470</v>
      </c>
      <c r="F3563" s="2">
        <v>4239261.75</v>
      </c>
      <c r="G3563" s="2">
        <v>19441558</v>
      </c>
      <c r="H3563" s="13" t="s">
        <v>1022</v>
      </c>
    </row>
    <row r="3564" spans="1:8" ht="45" x14ac:dyDescent="0.25">
      <c r="A3564" s="1">
        <v>3560</v>
      </c>
      <c r="B3564" s="1">
        <v>40467</v>
      </c>
      <c r="C3564" t="s">
        <v>105</v>
      </c>
      <c r="D3564" s="8">
        <v>42704</v>
      </c>
      <c r="E3564" s="1">
        <v>475</v>
      </c>
      <c r="F3564" s="2">
        <v>4239261.75</v>
      </c>
      <c r="G3564" s="2">
        <v>1030543869</v>
      </c>
      <c r="H3564" s="13" t="s">
        <v>1022</v>
      </c>
    </row>
    <row r="3565" spans="1:8" ht="45" x14ac:dyDescent="0.25">
      <c r="A3565" s="1">
        <v>3561</v>
      </c>
      <c r="B3565" s="1">
        <v>37408</v>
      </c>
      <c r="C3565" t="s">
        <v>106</v>
      </c>
      <c r="D3565" s="8">
        <v>41226</v>
      </c>
      <c r="E3565" s="1">
        <v>467</v>
      </c>
      <c r="F3565" s="2">
        <v>4872000</v>
      </c>
      <c r="G3565" s="2">
        <v>1014222495</v>
      </c>
      <c r="H3565" s="13" t="s">
        <v>1022</v>
      </c>
    </row>
    <row r="3566" spans="1:8" ht="45" x14ac:dyDescent="0.25">
      <c r="A3566" s="1">
        <v>3562</v>
      </c>
      <c r="B3566" s="1">
        <v>37407</v>
      </c>
      <c r="C3566" t="s">
        <v>106</v>
      </c>
      <c r="D3566" s="8">
        <v>41226</v>
      </c>
      <c r="E3566" s="1">
        <v>467</v>
      </c>
      <c r="F3566" s="2">
        <v>4872000</v>
      </c>
      <c r="G3566" s="2">
        <v>1014222495</v>
      </c>
      <c r="H3566" s="13" t="s">
        <v>1022</v>
      </c>
    </row>
    <row r="3567" spans="1:8" ht="45" x14ac:dyDescent="0.25">
      <c r="A3567" s="1">
        <v>3563</v>
      </c>
      <c r="B3567" s="1">
        <v>37406</v>
      </c>
      <c r="C3567" t="s">
        <v>107</v>
      </c>
      <c r="D3567" s="8">
        <v>41226</v>
      </c>
      <c r="E3567" s="1">
        <v>467</v>
      </c>
      <c r="F3567" s="2">
        <v>2517200</v>
      </c>
      <c r="G3567" s="2">
        <v>1014222495</v>
      </c>
      <c r="H3567" s="13" t="s">
        <v>1022</v>
      </c>
    </row>
    <row r="3568" spans="1:8" ht="45" x14ac:dyDescent="0.25">
      <c r="A3568" s="1">
        <v>3564</v>
      </c>
      <c r="B3568" s="1">
        <v>37315</v>
      </c>
      <c r="C3568" t="s">
        <v>108</v>
      </c>
      <c r="D3568" s="8">
        <v>40977</v>
      </c>
      <c r="E3568" s="1">
        <v>467</v>
      </c>
      <c r="F3568" s="2">
        <v>18058972</v>
      </c>
      <c r="G3568" s="2">
        <v>1030582807</v>
      </c>
      <c r="H3568" s="13" t="s">
        <v>1022</v>
      </c>
    </row>
    <row r="3569" spans="1:8" ht="45" x14ac:dyDescent="0.25">
      <c r="A3569" s="1">
        <v>3565</v>
      </c>
      <c r="B3569" s="1">
        <v>37317</v>
      </c>
      <c r="C3569" t="s">
        <v>109</v>
      </c>
      <c r="D3569" s="8">
        <v>40977</v>
      </c>
      <c r="E3569" s="1">
        <v>467</v>
      </c>
      <c r="F3569" s="2">
        <v>52398404</v>
      </c>
      <c r="G3569" s="2">
        <v>1030582807</v>
      </c>
      <c r="H3569" s="13" t="s">
        <v>1022</v>
      </c>
    </row>
    <row r="3570" spans="1:8" ht="45" x14ac:dyDescent="0.25">
      <c r="A3570" s="1">
        <v>3566</v>
      </c>
      <c r="B3570" s="1">
        <v>36378</v>
      </c>
      <c r="C3570" t="s">
        <v>110</v>
      </c>
      <c r="D3570" s="8">
        <v>40837</v>
      </c>
      <c r="E3570" s="1">
        <v>479</v>
      </c>
      <c r="F3570" s="2">
        <v>5100000</v>
      </c>
      <c r="G3570" s="2">
        <v>51850982</v>
      </c>
      <c r="H3570" s="13" t="s">
        <v>1022</v>
      </c>
    </row>
    <row r="3571" spans="1:8" ht="45" x14ac:dyDescent="0.25">
      <c r="A3571" s="1">
        <v>3567</v>
      </c>
      <c r="B3571" s="1">
        <v>37316</v>
      </c>
      <c r="C3571" t="s">
        <v>111</v>
      </c>
      <c r="D3571" s="8">
        <v>40977</v>
      </c>
      <c r="E3571" s="1">
        <v>467</v>
      </c>
      <c r="F3571" s="2">
        <v>10142622</v>
      </c>
      <c r="G3571" s="2">
        <v>1030582807</v>
      </c>
      <c r="H3571" s="13" t="s">
        <v>1022</v>
      </c>
    </row>
    <row r="3572" spans="1:8" ht="45" x14ac:dyDescent="0.25">
      <c r="A3572" s="1">
        <v>3568</v>
      </c>
      <c r="B3572" s="1">
        <v>39835</v>
      </c>
      <c r="C3572" t="s">
        <v>112</v>
      </c>
      <c r="D3572" s="8">
        <v>42290</v>
      </c>
      <c r="E3572" s="1">
        <v>467</v>
      </c>
      <c r="F3572" s="2">
        <v>8700000</v>
      </c>
      <c r="G3572" s="2">
        <v>1030582807</v>
      </c>
      <c r="H3572" s="13" t="s">
        <v>1022</v>
      </c>
    </row>
    <row r="3573" spans="1:8" ht="45" x14ac:dyDescent="0.25">
      <c r="A3573" s="1">
        <v>3569</v>
      </c>
      <c r="B3573" s="1">
        <v>39836</v>
      </c>
      <c r="C3573" t="s">
        <v>113</v>
      </c>
      <c r="D3573" s="8">
        <v>42290</v>
      </c>
      <c r="E3573" s="1">
        <v>467</v>
      </c>
      <c r="F3573" s="2">
        <v>6902000</v>
      </c>
      <c r="G3573" s="2">
        <v>52354187</v>
      </c>
      <c r="H3573" s="13" t="s">
        <v>1022</v>
      </c>
    </row>
    <row r="3574" spans="1:8" ht="45" x14ac:dyDescent="0.25">
      <c r="A3574" s="1">
        <v>3570</v>
      </c>
      <c r="B3574" s="1">
        <v>39838</v>
      </c>
      <c r="C3574" t="s">
        <v>114</v>
      </c>
      <c r="D3574" s="8">
        <v>42290</v>
      </c>
      <c r="E3574" s="1">
        <v>467</v>
      </c>
      <c r="F3574" s="2">
        <v>2900000</v>
      </c>
      <c r="G3574" s="2">
        <v>1014222495</v>
      </c>
      <c r="H3574" s="13" t="s">
        <v>1022</v>
      </c>
    </row>
    <row r="3575" spans="1:8" ht="45" x14ac:dyDescent="0.25">
      <c r="A3575" s="1">
        <v>3571</v>
      </c>
      <c r="B3575" s="1">
        <v>39839</v>
      </c>
      <c r="C3575" t="s">
        <v>115</v>
      </c>
      <c r="D3575" s="8">
        <v>42290</v>
      </c>
      <c r="E3575" s="1">
        <v>467</v>
      </c>
      <c r="F3575" s="2">
        <v>4244000</v>
      </c>
      <c r="G3575" s="2">
        <v>1030582807</v>
      </c>
      <c r="H3575" s="13" t="s">
        <v>1022</v>
      </c>
    </row>
    <row r="3576" spans="1:8" ht="45" x14ac:dyDescent="0.25">
      <c r="A3576" s="1">
        <v>3572</v>
      </c>
      <c r="B3576" s="1">
        <v>39636</v>
      </c>
      <c r="C3576" t="s">
        <v>116</v>
      </c>
      <c r="D3576" s="8">
        <v>42139</v>
      </c>
      <c r="E3576" s="1">
        <v>467</v>
      </c>
      <c r="F3576" s="2">
        <v>3480000</v>
      </c>
      <c r="G3576" s="2">
        <v>1014222495</v>
      </c>
      <c r="H3576" s="13" t="s">
        <v>1022</v>
      </c>
    </row>
    <row r="3577" spans="1:8" ht="45" x14ac:dyDescent="0.25">
      <c r="A3577" s="1">
        <v>3573</v>
      </c>
      <c r="B3577" s="1">
        <v>39311</v>
      </c>
      <c r="C3577" t="s">
        <v>117</v>
      </c>
      <c r="D3577" s="8">
        <v>41970</v>
      </c>
      <c r="E3577" s="1">
        <v>467</v>
      </c>
      <c r="F3577" s="2">
        <v>5052148</v>
      </c>
      <c r="G3577" s="2">
        <v>1030582807</v>
      </c>
      <c r="H3577" s="13" t="s">
        <v>1022</v>
      </c>
    </row>
    <row r="3578" spans="1:8" ht="45" x14ac:dyDescent="0.25">
      <c r="A3578" s="1">
        <v>3574</v>
      </c>
      <c r="B3578" s="1">
        <v>39312</v>
      </c>
      <c r="C3578" t="s">
        <v>118</v>
      </c>
      <c r="D3578" s="8">
        <v>41970</v>
      </c>
      <c r="E3578" s="1">
        <v>467</v>
      </c>
      <c r="F3578" s="2">
        <v>2449920</v>
      </c>
      <c r="G3578" s="2">
        <v>1014222495</v>
      </c>
      <c r="H3578" s="13" t="s">
        <v>1022</v>
      </c>
    </row>
    <row r="3579" spans="1:8" ht="45" x14ac:dyDescent="0.25">
      <c r="A3579" s="1">
        <v>3575</v>
      </c>
      <c r="B3579" s="1">
        <v>39491</v>
      </c>
      <c r="C3579" t="s">
        <v>119</v>
      </c>
      <c r="D3579" s="8">
        <v>42046</v>
      </c>
      <c r="E3579" s="1">
        <v>467</v>
      </c>
      <c r="F3579" s="2">
        <v>2547360</v>
      </c>
      <c r="G3579" s="2">
        <v>19287430</v>
      </c>
      <c r="H3579" s="13" t="s">
        <v>1022</v>
      </c>
    </row>
    <row r="3580" spans="1:8" ht="45" x14ac:dyDescent="0.25">
      <c r="A3580" s="1">
        <v>3576</v>
      </c>
      <c r="B3580" s="1">
        <v>39577</v>
      </c>
      <c r="C3580" t="s">
        <v>120</v>
      </c>
      <c r="D3580" s="8">
        <v>42081</v>
      </c>
      <c r="E3580" s="1">
        <v>467</v>
      </c>
      <c r="F3580" s="2">
        <v>5784920</v>
      </c>
      <c r="G3580" s="2">
        <v>1030582807</v>
      </c>
      <c r="H3580" s="13" t="s">
        <v>1022</v>
      </c>
    </row>
    <row r="3581" spans="1:8" ht="45" x14ac:dyDescent="0.25">
      <c r="A3581" s="1">
        <v>3577</v>
      </c>
      <c r="B3581" s="1">
        <v>39552</v>
      </c>
      <c r="C3581" t="s">
        <v>121</v>
      </c>
      <c r="D3581" s="8">
        <v>42065</v>
      </c>
      <c r="E3581" s="1">
        <v>467</v>
      </c>
      <c r="F3581" s="2">
        <v>11484000</v>
      </c>
      <c r="G3581" s="2">
        <v>1030582807</v>
      </c>
      <c r="H3581" s="13" t="s">
        <v>1022</v>
      </c>
    </row>
    <row r="3582" spans="1:8" ht="45" x14ac:dyDescent="0.25">
      <c r="A3582" s="1">
        <v>3578</v>
      </c>
      <c r="B3582" s="1">
        <v>38691</v>
      </c>
      <c r="C3582" t="s">
        <v>122</v>
      </c>
      <c r="D3582" s="8">
        <v>41688</v>
      </c>
      <c r="E3582" s="1">
        <v>467</v>
      </c>
      <c r="F3582" s="2">
        <v>13920000</v>
      </c>
      <c r="G3582" s="2">
        <v>1014222495</v>
      </c>
      <c r="H3582" s="13" t="s">
        <v>1022</v>
      </c>
    </row>
    <row r="3583" spans="1:8" ht="45" x14ac:dyDescent="0.25">
      <c r="A3583" s="1">
        <v>3579</v>
      </c>
      <c r="B3583" s="1">
        <v>39332</v>
      </c>
      <c r="C3583" t="s">
        <v>123</v>
      </c>
      <c r="D3583" s="8">
        <v>41974</v>
      </c>
      <c r="E3583" s="1">
        <v>454</v>
      </c>
      <c r="F3583" s="2">
        <v>5306198</v>
      </c>
      <c r="G3583" s="2">
        <v>74242854</v>
      </c>
      <c r="H3583" s="13" t="s">
        <v>1022</v>
      </c>
    </row>
    <row r="3584" spans="1:8" ht="45" x14ac:dyDescent="0.25">
      <c r="A3584" s="1">
        <v>3580</v>
      </c>
      <c r="B3584" s="1">
        <v>39331</v>
      </c>
      <c r="C3584" t="s">
        <v>123</v>
      </c>
      <c r="D3584" s="8">
        <v>41974</v>
      </c>
      <c r="E3584" s="1">
        <v>481</v>
      </c>
      <c r="F3584" s="2">
        <v>5306198</v>
      </c>
      <c r="G3584" s="2">
        <v>80414307</v>
      </c>
      <c r="H3584" s="13" t="s">
        <v>1022</v>
      </c>
    </row>
    <row r="3585" spans="1:8" ht="45" x14ac:dyDescent="0.25">
      <c r="A3585" s="1">
        <v>3581</v>
      </c>
      <c r="B3585" s="1">
        <v>39330</v>
      </c>
      <c r="C3585" t="s">
        <v>123</v>
      </c>
      <c r="D3585" s="8">
        <v>41974</v>
      </c>
      <c r="E3585" s="1">
        <v>458</v>
      </c>
      <c r="F3585" s="2">
        <v>5306198</v>
      </c>
      <c r="G3585" s="2">
        <v>2965921</v>
      </c>
      <c r="H3585" s="13" t="s">
        <v>1022</v>
      </c>
    </row>
    <row r="3586" spans="1:8" ht="45" x14ac:dyDescent="0.25">
      <c r="A3586" s="1">
        <v>3582</v>
      </c>
      <c r="B3586" s="1">
        <v>39329</v>
      </c>
      <c r="C3586" t="s">
        <v>123</v>
      </c>
      <c r="D3586" s="8">
        <v>41974</v>
      </c>
      <c r="E3586" s="1">
        <v>464</v>
      </c>
      <c r="F3586" s="2">
        <v>5306198</v>
      </c>
      <c r="G3586" s="2">
        <v>20916177</v>
      </c>
      <c r="H3586" s="13" t="s">
        <v>1022</v>
      </c>
    </row>
    <row r="3587" spans="1:8" ht="45" x14ac:dyDescent="0.25">
      <c r="A3587" s="1">
        <v>3583</v>
      </c>
      <c r="B3587" s="1">
        <v>39328</v>
      </c>
      <c r="C3587" t="s">
        <v>123</v>
      </c>
      <c r="D3587" s="8">
        <v>41974</v>
      </c>
      <c r="E3587" s="1">
        <v>435</v>
      </c>
      <c r="F3587" s="2">
        <v>5306198</v>
      </c>
      <c r="G3587" s="2">
        <v>52951506</v>
      </c>
      <c r="H3587" s="13" t="s">
        <v>1022</v>
      </c>
    </row>
    <row r="3588" spans="1:8" ht="45" x14ac:dyDescent="0.25">
      <c r="A3588" s="1">
        <v>3584</v>
      </c>
      <c r="B3588" s="1">
        <v>34825</v>
      </c>
      <c r="C3588" t="s">
        <v>124</v>
      </c>
      <c r="D3588" s="8">
        <v>40164</v>
      </c>
      <c r="E3588" s="1">
        <v>467</v>
      </c>
      <c r="F3588" s="2">
        <v>2697115</v>
      </c>
      <c r="G3588" s="2">
        <v>53131721</v>
      </c>
      <c r="H3588" s="13" t="s">
        <v>1022</v>
      </c>
    </row>
    <row r="3589" spans="1:8" ht="45" x14ac:dyDescent="0.25">
      <c r="A3589" s="1">
        <v>3585</v>
      </c>
      <c r="B3589" s="1">
        <v>35776</v>
      </c>
      <c r="C3589" t="s">
        <v>125</v>
      </c>
      <c r="D3589" s="8">
        <v>40529</v>
      </c>
      <c r="E3589" s="1">
        <v>467</v>
      </c>
      <c r="F3589" s="2">
        <v>94972981</v>
      </c>
      <c r="G3589" s="2">
        <v>1030582807</v>
      </c>
      <c r="H3589" s="13" t="s">
        <v>1022</v>
      </c>
    </row>
    <row r="3590" spans="1:8" ht="45" x14ac:dyDescent="0.25">
      <c r="A3590" s="1">
        <v>3586</v>
      </c>
      <c r="B3590" s="1">
        <v>34867</v>
      </c>
      <c r="C3590" t="s">
        <v>126</v>
      </c>
      <c r="D3590" s="8">
        <v>40200</v>
      </c>
      <c r="E3590" s="1">
        <v>479</v>
      </c>
      <c r="F3590" s="2">
        <v>2316520</v>
      </c>
      <c r="G3590" s="2">
        <v>51850982</v>
      </c>
      <c r="H3590" s="13" t="s">
        <v>1022</v>
      </c>
    </row>
    <row r="3591" spans="1:8" ht="45" x14ac:dyDescent="0.25">
      <c r="A3591" s="1">
        <v>3587</v>
      </c>
      <c r="B3591" s="1">
        <v>34828</v>
      </c>
      <c r="C3591" t="s">
        <v>127</v>
      </c>
      <c r="D3591" s="8">
        <v>40164</v>
      </c>
      <c r="E3591" s="1">
        <v>467</v>
      </c>
      <c r="F3591" s="2">
        <v>12990986</v>
      </c>
      <c r="G3591" s="2">
        <v>1030582807</v>
      </c>
      <c r="H3591" s="13" t="s">
        <v>1022</v>
      </c>
    </row>
    <row r="3592" spans="1:8" ht="45" x14ac:dyDescent="0.25">
      <c r="A3592" s="1">
        <v>3588</v>
      </c>
      <c r="B3592" s="1">
        <v>34829</v>
      </c>
      <c r="C3592" t="s">
        <v>128</v>
      </c>
      <c r="D3592" s="8">
        <v>40164</v>
      </c>
      <c r="E3592" s="1">
        <v>467</v>
      </c>
      <c r="F3592" s="2">
        <v>8352000</v>
      </c>
      <c r="G3592" s="2">
        <v>19287430</v>
      </c>
      <c r="H3592" s="13" t="s">
        <v>1022</v>
      </c>
    </row>
    <row r="3593" spans="1:8" ht="45" x14ac:dyDescent="0.25">
      <c r="A3593" s="1">
        <v>3589</v>
      </c>
      <c r="B3593" s="1">
        <v>35454</v>
      </c>
      <c r="C3593" t="s">
        <v>129</v>
      </c>
      <c r="D3593" s="8">
        <v>40347</v>
      </c>
      <c r="E3593" s="1">
        <v>467</v>
      </c>
      <c r="F3593" s="2">
        <v>18270000</v>
      </c>
      <c r="G3593" s="2">
        <v>1030582807</v>
      </c>
      <c r="H3593" s="13" t="s">
        <v>1022</v>
      </c>
    </row>
    <row r="3594" spans="1:8" ht="45" x14ac:dyDescent="0.25">
      <c r="A3594" s="1">
        <v>3590</v>
      </c>
      <c r="B3594" s="1">
        <v>35455</v>
      </c>
      <c r="C3594" t="s">
        <v>130</v>
      </c>
      <c r="D3594" s="8">
        <v>40347</v>
      </c>
      <c r="E3594" s="1">
        <v>467</v>
      </c>
      <c r="F3594" s="2">
        <v>12240900</v>
      </c>
      <c r="G3594" s="2">
        <v>1030582807</v>
      </c>
      <c r="H3594" s="13" t="s">
        <v>1022</v>
      </c>
    </row>
    <row r="3595" spans="1:8" ht="45" x14ac:dyDescent="0.25">
      <c r="A3595" s="1">
        <v>3591</v>
      </c>
      <c r="B3595" s="1">
        <v>35456</v>
      </c>
      <c r="C3595" t="s">
        <v>131</v>
      </c>
      <c r="D3595" s="8">
        <v>40347</v>
      </c>
      <c r="E3595" s="1">
        <v>467</v>
      </c>
      <c r="F3595" s="2">
        <v>21985480</v>
      </c>
      <c r="G3595" s="2">
        <v>52354187</v>
      </c>
      <c r="H3595" s="13" t="s">
        <v>1022</v>
      </c>
    </row>
    <row r="3596" spans="1:8" ht="45" x14ac:dyDescent="0.25">
      <c r="A3596" s="1">
        <v>3592</v>
      </c>
      <c r="B3596" s="1">
        <v>35452</v>
      </c>
      <c r="C3596" t="s">
        <v>132</v>
      </c>
      <c r="D3596" s="8">
        <v>40344</v>
      </c>
      <c r="E3596" s="1">
        <v>467</v>
      </c>
      <c r="F3596" s="2">
        <v>2030000</v>
      </c>
      <c r="G3596" s="2">
        <v>1030582807</v>
      </c>
      <c r="H3596" s="13" t="s">
        <v>1022</v>
      </c>
    </row>
    <row r="3597" spans="1:8" ht="45" x14ac:dyDescent="0.25">
      <c r="A3597" s="1">
        <v>3593</v>
      </c>
      <c r="B3597" s="1">
        <v>35453</v>
      </c>
      <c r="C3597" t="s">
        <v>133</v>
      </c>
      <c r="D3597" s="8">
        <v>40344</v>
      </c>
      <c r="E3597" s="1">
        <v>467</v>
      </c>
      <c r="F3597" s="2">
        <v>1496400</v>
      </c>
      <c r="G3597" s="2">
        <v>1030582807</v>
      </c>
      <c r="H3597" s="13" t="s">
        <v>1022</v>
      </c>
    </row>
    <row r="3598" spans="1:8" ht="45" x14ac:dyDescent="0.25">
      <c r="A3598" s="1">
        <v>3594</v>
      </c>
      <c r="B3598" s="1">
        <v>34861</v>
      </c>
      <c r="C3598" t="s">
        <v>134</v>
      </c>
      <c r="D3598" s="8">
        <v>40177</v>
      </c>
      <c r="E3598" s="1">
        <v>467</v>
      </c>
      <c r="F3598" s="2">
        <v>10099999</v>
      </c>
      <c r="G3598" s="2">
        <v>1030582807</v>
      </c>
      <c r="H3598" s="13" t="s">
        <v>1022</v>
      </c>
    </row>
    <row r="3599" spans="1:8" ht="45" x14ac:dyDescent="0.25">
      <c r="A3599" s="1">
        <v>3595</v>
      </c>
      <c r="B3599" s="1">
        <v>33860</v>
      </c>
      <c r="C3599" t="s">
        <v>135</v>
      </c>
      <c r="D3599" s="8">
        <v>39434</v>
      </c>
      <c r="E3599" s="1">
        <v>479</v>
      </c>
      <c r="F3599" s="2">
        <v>3563877</v>
      </c>
      <c r="G3599" s="2">
        <v>51850982</v>
      </c>
      <c r="H3599" s="13" t="s">
        <v>1022</v>
      </c>
    </row>
    <row r="3600" spans="1:8" ht="45" x14ac:dyDescent="0.25">
      <c r="A3600" s="1">
        <v>3596</v>
      </c>
      <c r="B3600" s="1">
        <v>34575</v>
      </c>
      <c r="C3600" t="s">
        <v>136</v>
      </c>
      <c r="D3600" s="8">
        <v>39925</v>
      </c>
      <c r="E3600" s="1">
        <v>479</v>
      </c>
      <c r="F3600" s="2">
        <v>3258185</v>
      </c>
      <c r="G3600" s="2">
        <v>51850982</v>
      </c>
      <c r="H3600" s="13" t="s">
        <v>1022</v>
      </c>
    </row>
    <row r="3601" spans="1:8" ht="45" x14ac:dyDescent="0.25">
      <c r="A3601" s="1">
        <v>3597</v>
      </c>
      <c r="B3601" s="1">
        <v>33862</v>
      </c>
      <c r="C3601" t="s">
        <v>137</v>
      </c>
      <c r="D3601" s="8">
        <v>39434</v>
      </c>
      <c r="E3601" s="1">
        <v>479</v>
      </c>
      <c r="F3601" s="2">
        <v>3710216</v>
      </c>
      <c r="G3601" s="2">
        <v>51850982</v>
      </c>
      <c r="H3601" s="13" t="s">
        <v>1022</v>
      </c>
    </row>
    <row r="3602" spans="1:8" ht="45" x14ac:dyDescent="0.25">
      <c r="A3602" s="1">
        <v>3598</v>
      </c>
      <c r="B3602" s="1">
        <v>33863</v>
      </c>
      <c r="C3602" t="s">
        <v>137</v>
      </c>
      <c r="D3602" s="8">
        <v>39434</v>
      </c>
      <c r="E3602" s="1">
        <v>467</v>
      </c>
      <c r="F3602" s="2">
        <v>3710216</v>
      </c>
      <c r="G3602" s="2">
        <v>1014222495</v>
      </c>
      <c r="H3602" s="13" t="s">
        <v>1022</v>
      </c>
    </row>
    <row r="3603" spans="1:8" ht="45" x14ac:dyDescent="0.25">
      <c r="A3603" s="1">
        <v>3599</v>
      </c>
      <c r="B3603" s="1">
        <v>33861</v>
      </c>
      <c r="C3603" t="s">
        <v>135</v>
      </c>
      <c r="D3603" s="8">
        <v>39434</v>
      </c>
      <c r="E3603" s="1">
        <v>467</v>
      </c>
      <c r="F3603" s="2">
        <v>3563877</v>
      </c>
      <c r="G3603" s="2">
        <v>1014222495</v>
      </c>
      <c r="H3603" s="13" t="s">
        <v>1022</v>
      </c>
    </row>
    <row r="3604" spans="1:8" ht="45" x14ac:dyDescent="0.25">
      <c r="A3604" s="1">
        <v>3600</v>
      </c>
      <c r="B3604" s="1">
        <v>34866</v>
      </c>
      <c r="C3604" t="s">
        <v>138</v>
      </c>
      <c r="D3604" s="8">
        <v>40200</v>
      </c>
      <c r="E3604" s="1">
        <v>467</v>
      </c>
      <c r="F3604" s="2">
        <v>1668080</v>
      </c>
      <c r="G3604" s="2">
        <v>1014222495</v>
      </c>
      <c r="H3604" s="13" t="s">
        <v>1022</v>
      </c>
    </row>
    <row r="3605" spans="1:8" ht="45" x14ac:dyDescent="0.25">
      <c r="A3605" s="1">
        <v>3601</v>
      </c>
      <c r="B3605" s="1">
        <v>34512</v>
      </c>
      <c r="C3605" t="s">
        <v>139</v>
      </c>
      <c r="D3605" s="8">
        <v>39863</v>
      </c>
      <c r="E3605" s="1">
        <v>470</v>
      </c>
      <c r="F3605" s="2">
        <v>1728400</v>
      </c>
      <c r="G3605" s="2">
        <v>19441558</v>
      </c>
      <c r="H3605" s="13" t="s">
        <v>1022</v>
      </c>
    </row>
    <row r="3606" spans="1:8" ht="45" x14ac:dyDescent="0.25">
      <c r="A3606" s="1">
        <v>3602</v>
      </c>
      <c r="B3606" s="1">
        <v>34514</v>
      </c>
      <c r="C3606" t="s">
        <v>139</v>
      </c>
      <c r="D3606" s="8">
        <v>39863</v>
      </c>
      <c r="E3606" s="1">
        <v>480</v>
      </c>
      <c r="F3606" s="2">
        <v>1728400</v>
      </c>
      <c r="G3606" s="2">
        <v>19260064</v>
      </c>
      <c r="H3606" s="13" t="s">
        <v>1022</v>
      </c>
    </row>
    <row r="3607" spans="1:8" ht="45" x14ac:dyDescent="0.25">
      <c r="A3607" s="1">
        <v>3603</v>
      </c>
      <c r="B3607" s="1">
        <v>34515</v>
      </c>
      <c r="C3607" t="s">
        <v>139</v>
      </c>
      <c r="D3607" s="8">
        <v>39863</v>
      </c>
      <c r="E3607" s="1">
        <v>481</v>
      </c>
      <c r="F3607" s="2">
        <v>1728400</v>
      </c>
      <c r="G3607" s="2">
        <v>80414307</v>
      </c>
      <c r="H3607" s="13" t="s">
        <v>1022</v>
      </c>
    </row>
    <row r="3608" spans="1:8" ht="45" x14ac:dyDescent="0.25">
      <c r="A3608" s="1">
        <v>3604</v>
      </c>
      <c r="B3608" s="1">
        <v>33895</v>
      </c>
      <c r="C3608" t="s">
        <v>140</v>
      </c>
      <c r="D3608" s="8">
        <v>39478</v>
      </c>
      <c r="E3608" s="1">
        <v>467</v>
      </c>
      <c r="F3608" s="2">
        <v>7589069</v>
      </c>
      <c r="G3608" s="2">
        <v>52354187</v>
      </c>
      <c r="H3608" s="13" t="s">
        <v>1022</v>
      </c>
    </row>
    <row r="3609" spans="1:8" ht="45" x14ac:dyDescent="0.25">
      <c r="A3609" s="1">
        <v>3605</v>
      </c>
      <c r="B3609" s="1">
        <v>33889</v>
      </c>
      <c r="C3609" t="s">
        <v>141</v>
      </c>
      <c r="D3609" s="8">
        <v>39470</v>
      </c>
      <c r="E3609" s="1">
        <v>467</v>
      </c>
      <c r="F3609" s="2">
        <v>7425000</v>
      </c>
      <c r="G3609" s="2">
        <v>1014222495</v>
      </c>
      <c r="H3609" s="13" t="s">
        <v>1022</v>
      </c>
    </row>
    <row r="3610" spans="1:8" ht="45" x14ac:dyDescent="0.25">
      <c r="A3610" s="1">
        <v>3606</v>
      </c>
      <c r="B3610" s="1">
        <v>34118</v>
      </c>
      <c r="C3610" t="s">
        <v>142</v>
      </c>
      <c r="D3610" s="8">
        <v>39738</v>
      </c>
      <c r="E3610" s="1">
        <v>467</v>
      </c>
      <c r="F3610" s="2">
        <v>6762800</v>
      </c>
      <c r="G3610" s="2">
        <v>1030582807</v>
      </c>
      <c r="H3610" s="13" t="s">
        <v>1022</v>
      </c>
    </row>
    <row r="3611" spans="1:8" ht="45" x14ac:dyDescent="0.25">
      <c r="A3611" s="1">
        <v>3607</v>
      </c>
      <c r="B3611" s="1">
        <v>35731</v>
      </c>
      <c r="C3611" t="s">
        <v>143</v>
      </c>
      <c r="D3611" s="8">
        <v>40410</v>
      </c>
      <c r="E3611" s="1">
        <v>467</v>
      </c>
      <c r="F3611" s="2">
        <v>2366400</v>
      </c>
      <c r="G3611" s="2">
        <v>1015422702</v>
      </c>
      <c r="H3611" s="13" t="s">
        <v>1022</v>
      </c>
    </row>
    <row r="3612" spans="1:8" ht="45" x14ac:dyDescent="0.25">
      <c r="A3612" s="1">
        <v>3608</v>
      </c>
      <c r="B3612" s="1">
        <v>35733</v>
      </c>
      <c r="C3612" t="s">
        <v>144</v>
      </c>
      <c r="D3612" s="8">
        <v>40410</v>
      </c>
      <c r="E3612" s="1">
        <v>467</v>
      </c>
      <c r="F3612" s="2">
        <v>1832800</v>
      </c>
      <c r="G3612" s="2">
        <v>19287430</v>
      </c>
      <c r="H3612" s="13" t="s">
        <v>1022</v>
      </c>
    </row>
    <row r="3613" spans="1:8" ht="45" x14ac:dyDescent="0.25">
      <c r="A3613" s="1">
        <v>3609</v>
      </c>
      <c r="B3613" s="1">
        <v>34673</v>
      </c>
      <c r="C3613" t="s">
        <v>145</v>
      </c>
      <c r="D3613" s="8">
        <v>40003</v>
      </c>
      <c r="E3613" s="1">
        <v>467</v>
      </c>
      <c r="F3613" s="2">
        <v>111595000</v>
      </c>
      <c r="G3613" s="2">
        <v>53131721</v>
      </c>
      <c r="H3613" s="13" t="s">
        <v>1022</v>
      </c>
    </row>
    <row r="3614" spans="1:8" ht="45" x14ac:dyDescent="0.25">
      <c r="A3614" s="1">
        <v>3610</v>
      </c>
      <c r="B3614" s="1">
        <v>34092</v>
      </c>
      <c r="C3614" t="s">
        <v>146</v>
      </c>
      <c r="D3614" s="8">
        <v>39651</v>
      </c>
      <c r="E3614" s="1">
        <v>467</v>
      </c>
      <c r="F3614" s="2">
        <v>7656000</v>
      </c>
      <c r="G3614" s="2">
        <v>1014222495</v>
      </c>
      <c r="H3614" s="13" t="s">
        <v>1022</v>
      </c>
    </row>
    <row r="3615" spans="1:8" ht="45" x14ac:dyDescent="0.25">
      <c r="A3615" s="1">
        <v>3611</v>
      </c>
      <c r="B3615" s="1">
        <v>31150</v>
      </c>
      <c r="C3615" t="s">
        <v>147</v>
      </c>
      <c r="D3615" s="8">
        <v>38702</v>
      </c>
      <c r="E3615" s="1">
        <v>467</v>
      </c>
      <c r="F3615" s="2">
        <v>2850000</v>
      </c>
      <c r="G3615" s="2">
        <v>53131721</v>
      </c>
      <c r="H3615" s="13" t="s">
        <v>1022</v>
      </c>
    </row>
    <row r="3616" spans="1:8" ht="45" x14ac:dyDescent="0.25">
      <c r="A3616" s="1">
        <v>3612</v>
      </c>
      <c r="B3616" s="1">
        <v>31187</v>
      </c>
      <c r="C3616" t="s">
        <v>147</v>
      </c>
      <c r="D3616" s="8">
        <v>38748</v>
      </c>
      <c r="E3616" s="1">
        <v>467</v>
      </c>
      <c r="F3616" s="2">
        <v>2850000</v>
      </c>
      <c r="G3616" s="2">
        <v>53131721</v>
      </c>
      <c r="H3616" s="13" t="s">
        <v>1022</v>
      </c>
    </row>
    <row r="3617" spans="1:8" ht="45" x14ac:dyDescent="0.25">
      <c r="A3617" s="1">
        <v>3613</v>
      </c>
      <c r="B3617" s="1">
        <v>31199</v>
      </c>
      <c r="C3617" t="s">
        <v>148</v>
      </c>
      <c r="D3617" s="8">
        <v>38748</v>
      </c>
      <c r="E3617" s="1">
        <v>467</v>
      </c>
      <c r="F3617" s="2">
        <v>1950000</v>
      </c>
      <c r="G3617" s="2">
        <v>1015422702</v>
      </c>
      <c r="H3617" s="13" t="s">
        <v>1022</v>
      </c>
    </row>
    <row r="3618" spans="1:8" ht="45" x14ac:dyDescent="0.25">
      <c r="A3618" s="1">
        <v>3614</v>
      </c>
      <c r="B3618" s="1">
        <v>22513</v>
      </c>
      <c r="C3618" t="s">
        <v>149</v>
      </c>
      <c r="D3618" s="8">
        <v>36259</v>
      </c>
      <c r="E3618" s="1">
        <v>467</v>
      </c>
      <c r="F3618" s="2">
        <v>1650985.66</v>
      </c>
      <c r="G3618" s="2">
        <v>53131721</v>
      </c>
      <c r="H3618" s="13" t="s">
        <v>1022</v>
      </c>
    </row>
    <row r="3619" spans="1:8" ht="45" x14ac:dyDescent="0.25">
      <c r="A3619" s="1">
        <v>3615</v>
      </c>
      <c r="B3619" s="1">
        <v>22509</v>
      </c>
      <c r="C3619" t="s">
        <v>150</v>
      </c>
      <c r="D3619" s="8">
        <v>36259</v>
      </c>
      <c r="E3619" s="1">
        <v>467</v>
      </c>
      <c r="F3619" s="2">
        <v>4975729.2</v>
      </c>
      <c r="G3619" s="2">
        <v>1015422702</v>
      </c>
      <c r="H3619" s="13" t="s">
        <v>1022</v>
      </c>
    </row>
    <row r="3620" spans="1:8" ht="45" x14ac:dyDescent="0.25">
      <c r="A3620" s="1">
        <v>3616</v>
      </c>
      <c r="B3620" s="1">
        <v>9350</v>
      </c>
      <c r="C3620" t="s">
        <v>151</v>
      </c>
      <c r="D3620" s="8">
        <v>34575</v>
      </c>
      <c r="E3620" s="1">
        <v>467</v>
      </c>
      <c r="F3620" s="2">
        <v>2019633.16</v>
      </c>
      <c r="G3620" s="2">
        <v>1015422702</v>
      </c>
      <c r="H3620" s="13" t="s">
        <v>1022</v>
      </c>
    </row>
    <row r="3621" spans="1:8" ht="45" x14ac:dyDescent="0.25">
      <c r="A3621" s="1">
        <v>3617</v>
      </c>
      <c r="B3621" s="1">
        <v>20704</v>
      </c>
      <c r="C3621" t="s">
        <v>152</v>
      </c>
      <c r="D3621" s="8">
        <v>36126</v>
      </c>
      <c r="E3621" s="1">
        <v>479</v>
      </c>
      <c r="F3621" s="2">
        <v>2597660.5099999998</v>
      </c>
      <c r="G3621" s="2">
        <v>51850982</v>
      </c>
      <c r="H3621" s="13" t="s">
        <v>1022</v>
      </c>
    </row>
    <row r="3622" spans="1:8" ht="45" x14ac:dyDescent="0.25">
      <c r="A3622" s="1">
        <v>3618</v>
      </c>
      <c r="B3622" s="1">
        <v>22475</v>
      </c>
      <c r="C3622" t="s">
        <v>153</v>
      </c>
      <c r="D3622" s="8">
        <v>36237</v>
      </c>
      <c r="E3622" s="1">
        <v>220</v>
      </c>
      <c r="F3622" s="2">
        <v>41367096.789999999</v>
      </c>
      <c r="G3622" s="2">
        <v>1030638319</v>
      </c>
      <c r="H3622" s="13" t="s">
        <v>1022</v>
      </c>
    </row>
    <row r="3623" spans="1:8" ht="45" x14ac:dyDescent="0.25">
      <c r="A3623" s="1">
        <v>3619</v>
      </c>
      <c r="B3623" s="1">
        <v>24819</v>
      </c>
      <c r="C3623" t="s">
        <v>154</v>
      </c>
      <c r="D3623" s="8">
        <v>36811</v>
      </c>
      <c r="E3623" s="1">
        <v>467</v>
      </c>
      <c r="F3623" s="2">
        <v>9425998.7899999991</v>
      </c>
      <c r="G3623" s="2">
        <v>1015422702</v>
      </c>
      <c r="H3623" s="13" t="s">
        <v>1022</v>
      </c>
    </row>
    <row r="3624" spans="1:8" ht="45" x14ac:dyDescent="0.25">
      <c r="A3624" s="1">
        <v>3620</v>
      </c>
      <c r="B3624" s="1">
        <v>22105</v>
      </c>
      <c r="C3624" t="s">
        <v>155</v>
      </c>
      <c r="D3624" s="8">
        <v>36193</v>
      </c>
      <c r="E3624" s="1">
        <v>501</v>
      </c>
      <c r="F3624" s="2">
        <v>1953983.08</v>
      </c>
      <c r="G3624" s="2">
        <v>60354516</v>
      </c>
      <c r="H3624" s="13" t="s">
        <v>1022</v>
      </c>
    </row>
    <row r="3625" spans="1:8" ht="45" x14ac:dyDescent="0.25">
      <c r="A3625" s="1">
        <v>3621</v>
      </c>
      <c r="B3625" s="1">
        <v>24815</v>
      </c>
      <c r="C3625" t="s">
        <v>156</v>
      </c>
      <c r="D3625" s="8">
        <v>36811</v>
      </c>
      <c r="E3625" s="1">
        <v>467</v>
      </c>
      <c r="F3625" s="2">
        <v>1908331.04</v>
      </c>
      <c r="G3625" s="2">
        <v>1030582807</v>
      </c>
      <c r="H3625" s="13" t="s">
        <v>1022</v>
      </c>
    </row>
    <row r="3626" spans="1:8" ht="45" x14ac:dyDescent="0.25">
      <c r="A3626" s="1">
        <v>3622</v>
      </c>
      <c r="B3626" s="1">
        <v>25823</v>
      </c>
      <c r="C3626" t="s">
        <v>157</v>
      </c>
      <c r="D3626" s="8">
        <v>37365</v>
      </c>
      <c r="E3626" s="1">
        <v>467</v>
      </c>
      <c r="F3626" s="2">
        <v>2200000</v>
      </c>
      <c r="G3626" s="2">
        <v>1014222495</v>
      </c>
      <c r="H3626" s="13" t="s">
        <v>1022</v>
      </c>
    </row>
    <row r="3627" spans="1:8" ht="45" x14ac:dyDescent="0.25">
      <c r="A3627" s="1">
        <v>3623</v>
      </c>
      <c r="B3627" s="1">
        <v>25821</v>
      </c>
      <c r="C3627" t="s">
        <v>158</v>
      </c>
      <c r="D3627" s="8">
        <v>37365</v>
      </c>
      <c r="E3627" s="1">
        <v>467</v>
      </c>
      <c r="F3627" s="2">
        <v>7350000</v>
      </c>
      <c r="G3627" s="2">
        <v>1014222495</v>
      </c>
      <c r="H3627" s="13" t="s">
        <v>1022</v>
      </c>
    </row>
    <row r="3628" spans="1:8" ht="45" x14ac:dyDescent="0.25">
      <c r="A3628" s="1">
        <v>3624</v>
      </c>
      <c r="B3628" s="1">
        <v>24822</v>
      </c>
      <c r="C3628" t="s">
        <v>159</v>
      </c>
      <c r="D3628" s="8">
        <v>36811</v>
      </c>
      <c r="E3628" s="1">
        <v>467</v>
      </c>
      <c r="F3628" s="2">
        <v>1792674.62</v>
      </c>
      <c r="G3628" s="2">
        <v>1015422702</v>
      </c>
      <c r="H3628" s="13" t="s">
        <v>1022</v>
      </c>
    </row>
    <row r="3629" spans="1:8" ht="45" x14ac:dyDescent="0.25">
      <c r="A3629" s="1">
        <v>3625</v>
      </c>
      <c r="B3629" s="1">
        <v>24821</v>
      </c>
      <c r="C3629" t="s">
        <v>160</v>
      </c>
      <c r="D3629" s="8">
        <v>36811</v>
      </c>
      <c r="E3629" s="1">
        <v>467</v>
      </c>
      <c r="F3629" s="2">
        <v>1850502.83</v>
      </c>
      <c r="G3629" s="2">
        <v>1015422702</v>
      </c>
      <c r="H3629" s="13" t="s">
        <v>1022</v>
      </c>
    </row>
    <row r="3630" spans="1:8" ht="45" x14ac:dyDescent="0.25">
      <c r="A3630" s="1">
        <v>3626</v>
      </c>
      <c r="B3630" s="1">
        <v>30374</v>
      </c>
      <c r="C3630" t="s">
        <v>161</v>
      </c>
      <c r="D3630" s="8">
        <v>38341</v>
      </c>
      <c r="E3630" s="1">
        <v>467</v>
      </c>
      <c r="F3630" s="2">
        <v>17542680</v>
      </c>
      <c r="G3630" s="2">
        <v>52354187</v>
      </c>
      <c r="H3630" s="13" t="s">
        <v>1022</v>
      </c>
    </row>
    <row r="3631" spans="1:8" ht="45.75" thickBot="1" x14ac:dyDescent="0.3">
      <c r="A3631" s="1">
        <v>3627</v>
      </c>
      <c r="B3631" s="1">
        <v>30316</v>
      </c>
      <c r="C3631" t="s">
        <v>162</v>
      </c>
      <c r="D3631" s="8">
        <v>38330</v>
      </c>
      <c r="E3631" s="1">
        <v>998</v>
      </c>
      <c r="F3631" s="2">
        <v>2494000</v>
      </c>
      <c r="G3631" s="2">
        <v>860516651</v>
      </c>
      <c r="H3631" s="13" t="s">
        <v>1022</v>
      </c>
    </row>
    <row r="3632" spans="1:8" ht="16.5" thickBot="1" x14ac:dyDescent="0.3">
      <c r="A3632" s="3"/>
      <c r="B3632" s="4"/>
      <c r="C3632" s="5" t="s">
        <v>1011</v>
      </c>
      <c r="D3632" s="5"/>
      <c r="E3632" s="4"/>
      <c r="F3632" s="6">
        <f>SUM(F5:F3631)</f>
        <v>26394680853.719955</v>
      </c>
      <c r="G3632" s="7"/>
      <c r="H3632" s="7"/>
    </row>
    <row r="3633" spans="1:8" x14ac:dyDescent="0.25">
      <c r="H3633" s="13"/>
    </row>
    <row r="3634" spans="1:8" ht="15.75" thickBot="1" x14ac:dyDescent="0.3">
      <c r="H3634" s="13"/>
    </row>
    <row r="3635" spans="1:8" ht="18.75" x14ac:dyDescent="0.3">
      <c r="A3635" s="14"/>
      <c r="B3635" s="15"/>
      <c r="C3635" s="61" t="s">
        <v>1012</v>
      </c>
      <c r="D3635" s="61"/>
      <c r="E3635" s="61"/>
      <c r="F3635" s="61"/>
      <c r="G3635" s="16"/>
      <c r="H3635" s="17"/>
    </row>
    <row r="3636" spans="1:8" ht="18.75" x14ac:dyDescent="0.3">
      <c r="A3636" s="62" t="s">
        <v>1023</v>
      </c>
      <c r="B3636" s="59"/>
      <c r="C3636" s="59"/>
      <c r="D3636" s="59"/>
      <c r="E3636" s="59"/>
      <c r="F3636" s="59"/>
      <c r="G3636" s="59"/>
      <c r="H3636" s="63"/>
    </row>
    <row r="3637" spans="1:8" ht="18.75" x14ac:dyDescent="0.3">
      <c r="A3637" s="18"/>
      <c r="B3637" s="19"/>
      <c r="C3637" s="59" t="s">
        <v>1013</v>
      </c>
      <c r="D3637" s="59"/>
      <c r="E3637" s="59"/>
      <c r="F3637" s="59"/>
      <c r="G3637" s="20"/>
      <c r="H3637" s="21"/>
    </row>
    <row r="3638" spans="1:8" ht="75.75" thickBot="1" x14ac:dyDescent="0.3">
      <c r="A3638" s="22" t="s">
        <v>1010</v>
      </c>
      <c r="B3638" s="23" t="s">
        <v>1015</v>
      </c>
      <c r="C3638" s="23" t="s">
        <v>1016</v>
      </c>
      <c r="D3638" s="23" t="s">
        <v>1017</v>
      </c>
      <c r="E3638" s="23" t="s">
        <v>1018</v>
      </c>
      <c r="F3638" s="24" t="s">
        <v>1019</v>
      </c>
      <c r="G3638" s="25" t="s">
        <v>1020</v>
      </c>
      <c r="H3638" s="26" t="s">
        <v>1021</v>
      </c>
    </row>
    <row r="3639" spans="1:8" ht="45" x14ac:dyDescent="0.25">
      <c r="A3639" s="1">
        <v>1</v>
      </c>
      <c r="B3639" s="1">
        <v>37356</v>
      </c>
      <c r="C3639" t="s">
        <v>281</v>
      </c>
      <c r="D3639" s="8">
        <v>41208</v>
      </c>
      <c r="E3639" s="1">
        <v>106</v>
      </c>
      <c r="F3639" s="2">
        <v>3000000</v>
      </c>
      <c r="G3639" s="2">
        <v>19264852</v>
      </c>
      <c r="H3639" s="13" t="s">
        <v>1022</v>
      </c>
    </row>
    <row r="3640" spans="1:8" ht="45" x14ac:dyDescent="0.25">
      <c r="A3640" s="1">
        <v>2</v>
      </c>
      <c r="B3640" s="1">
        <v>38344</v>
      </c>
      <c r="C3640" t="s">
        <v>296</v>
      </c>
      <c r="D3640" s="8">
        <v>41668</v>
      </c>
      <c r="E3640" s="1">
        <v>106</v>
      </c>
      <c r="F3640" s="2">
        <v>3199999</v>
      </c>
      <c r="G3640" s="2">
        <v>19264852</v>
      </c>
      <c r="H3640" s="13" t="s">
        <v>1022</v>
      </c>
    </row>
    <row r="3641" spans="1:8" ht="45" x14ac:dyDescent="0.25">
      <c r="A3641" s="1">
        <v>3</v>
      </c>
      <c r="B3641" s="1">
        <v>34950</v>
      </c>
      <c r="C3641" t="s">
        <v>308</v>
      </c>
      <c r="D3641" s="8">
        <v>40212</v>
      </c>
      <c r="E3641" s="1">
        <v>106</v>
      </c>
      <c r="F3641" s="2">
        <v>1947800</v>
      </c>
      <c r="G3641" s="2">
        <v>19264852</v>
      </c>
      <c r="H3641" s="13" t="s">
        <v>1022</v>
      </c>
    </row>
    <row r="3642" spans="1:8" ht="45" x14ac:dyDescent="0.25">
      <c r="A3642" s="1">
        <v>4</v>
      </c>
      <c r="B3642" s="1">
        <v>34894</v>
      </c>
      <c r="C3642" t="s">
        <v>308</v>
      </c>
      <c r="D3642" s="8">
        <v>40212</v>
      </c>
      <c r="E3642" s="1">
        <v>106</v>
      </c>
      <c r="F3642" s="2">
        <v>1947800</v>
      </c>
      <c r="G3642" s="2">
        <v>19264852</v>
      </c>
      <c r="H3642" s="13" t="s">
        <v>1022</v>
      </c>
    </row>
    <row r="3643" spans="1:8" ht="45" x14ac:dyDescent="0.25">
      <c r="A3643" s="1">
        <v>5</v>
      </c>
      <c r="B3643" s="1">
        <v>34895</v>
      </c>
      <c r="C3643" t="s">
        <v>308</v>
      </c>
      <c r="D3643" s="8">
        <v>40212</v>
      </c>
      <c r="E3643" s="1">
        <v>106</v>
      </c>
      <c r="F3643" s="2">
        <v>1947800</v>
      </c>
      <c r="G3643" s="2">
        <v>19264852</v>
      </c>
      <c r="H3643" s="13" t="s">
        <v>1022</v>
      </c>
    </row>
    <row r="3644" spans="1:8" ht="45" x14ac:dyDescent="0.25">
      <c r="A3644" s="1">
        <v>6</v>
      </c>
      <c r="B3644" s="1">
        <v>34896</v>
      </c>
      <c r="C3644" t="s">
        <v>308</v>
      </c>
      <c r="D3644" s="8">
        <v>40212</v>
      </c>
      <c r="E3644" s="1">
        <v>106</v>
      </c>
      <c r="F3644" s="2">
        <v>1947800</v>
      </c>
      <c r="G3644" s="2">
        <v>19264852</v>
      </c>
      <c r="H3644" s="13" t="s">
        <v>1022</v>
      </c>
    </row>
    <row r="3645" spans="1:8" ht="45" x14ac:dyDescent="0.25">
      <c r="A3645" s="1">
        <v>7</v>
      </c>
      <c r="B3645" s="1">
        <v>34900</v>
      </c>
      <c r="C3645" t="s">
        <v>308</v>
      </c>
      <c r="D3645" s="8">
        <v>40212</v>
      </c>
      <c r="E3645" s="1">
        <v>106</v>
      </c>
      <c r="F3645" s="2">
        <v>1947800</v>
      </c>
      <c r="G3645" s="2">
        <v>19264852</v>
      </c>
      <c r="H3645" s="13" t="s">
        <v>1022</v>
      </c>
    </row>
    <row r="3646" spans="1:8" ht="45" x14ac:dyDescent="0.25">
      <c r="A3646" s="1">
        <v>8</v>
      </c>
      <c r="B3646" s="1">
        <v>34901</v>
      </c>
      <c r="C3646" t="s">
        <v>308</v>
      </c>
      <c r="D3646" s="8">
        <v>40212</v>
      </c>
      <c r="E3646" s="1">
        <v>106</v>
      </c>
      <c r="F3646" s="2">
        <v>1947800</v>
      </c>
      <c r="G3646" s="2">
        <v>19264852</v>
      </c>
      <c r="H3646" s="13" t="s">
        <v>1022</v>
      </c>
    </row>
    <row r="3647" spans="1:8" ht="45" x14ac:dyDescent="0.25">
      <c r="A3647" s="1">
        <v>9</v>
      </c>
      <c r="B3647" s="1">
        <v>34907</v>
      </c>
      <c r="C3647" t="s">
        <v>308</v>
      </c>
      <c r="D3647" s="8">
        <v>40212</v>
      </c>
      <c r="E3647" s="1">
        <v>106</v>
      </c>
      <c r="F3647" s="2">
        <v>1947800</v>
      </c>
      <c r="G3647" s="2">
        <v>19264852</v>
      </c>
      <c r="H3647" s="13" t="s">
        <v>1022</v>
      </c>
    </row>
    <row r="3648" spans="1:8" ht="45" x14ac:dyDescent="0.25">
      <c r="A3648" s="1">
        <v>10</v>
      </c>
      <c r="B3648" s="1">
        <v>34928</v>
      </c>
      <c r="C3648" t="s">
        <v>308</v>
      </c>
      <c r="D3648" s="8">
        <v>40212</v>
      </c>
      <c r="E3648" s="1">
        <v>106</v>
      </c>
      <c r="F3648" s="2">
        <v>1947800</v>
      </c>
      <c r="G3648" s="2">
        <v>19264852</v>
      </c>
      <c r="H3648" s="13" t="s">
        <v>1022</v>
      </c>
    </row>
    <row r="3649" spans="1:8" ht="45" x14ac:dyDescent="0.25">
      <c r="A3649" s="1">
        <v>11</v>
      </c>
      <c r="B3649" s="1">
        <v>34969</v>
      </c>
      <c r="C3649" t="s">
        <v>308</v>
      </c>
      <c r="D3649" s="8">
        <v>40212</v>
      </c>
      <c r="E3649" s="1">
        <v>106</v>
      </c>
      <c r="F3649" s="2">
        <v>1947800</v>
      </c>
      <c r="G3649" s="2">
        <v>19264852</v>
      </c>
      <c r="H3649" s="13" t="s">
        <v>1022</v>
      </c>
    </row>
    <row r="3650" spans="1:8" ht="45" x14ac:dyDescent="0.25">
      <c r="A3650" s="1">
        <v>12</v>
      </c>
      <c r="B3650" s="1">
        <v>34986</v>
      </c>
      <c r="C3650" t="s">
        <v>308</v>
      </c>
      <c r="D3650" s="8">
        <v>40212</v>
      </c>
      <c r="E3650" s="1">
        <v>106</v>
      </c>
      <c r="F3650" s="2">
        <v>1947800</v>
      </c>
      <c r="G3650" s="2">
        <v>19264852</v>
      </c>
      <c r="H3650" s="13" t="s">
        <v>1022</v>
      </c>
    </row>
    <row r="3651" spans="1:8" ht="45" x14ac:dyDescent="0.25">
      <c r="A3651" s="1">
        <v>13</v>
      </c>
      <c r="B3651" s="1">
        <v>34892</v>
      </c>
      <c r="C3651" t="s">
        <v>308</v>
      </c>
      <c r="D3651" s="8">
        <v>40212</v>
      </c>
      <c r="E3651" s="1">
        <v>106</v>
      </c>
      <c r="F3651" s="2">
        <v>1947800</v>
      </c>
      <c r="G3651" s="2">
        <v>19264852</v>
      </c>
      <c r="H3651" s="13" t="s">
        <v>1022</v>
      </c>
    </row>
    <row r="3652" spans="1:8" ht="45" x14ac:dyDescent="0.25">
      <c r="A3652" s="1">
        <v>14</v>
      </c>
      <c r="B3652" s="1">
        <v>34909</v>
      </c>
      <c r="C3652" t="s">
        <v>308</v>
      </c>
      <c r="D3652" s="8">
        <v>40212</v>
      </c>
      <c r="E3652" s="1">
        <v>106</v>
      </c>
      <c r="F3652" s="2">
        <v>1947800</v>
      </c>
      <c r="G3652" s="2">
        <v>19264852</v>
      </c>
      <c r="H3652" s="13" t="s">
        <v>1022</v>
      </c>
    </row>
    <row r="3653" spans="1:8" ht="45" x14ac:dyDescent="0.25">
      <c r="A3653" s="1">
        <v>15</v>
      </c>
      <c r="B3653" s="1">
        <v>34910</v>
      </c>
      <c r="C3653" t="s">
        <v>308</v>
      </c>
      <c r="D3653" s="8">
        <v>40212</v>
      </c>
      <c r="E3653" s="1">
        <v>106</v>
      </c>
      <c r="F3653" s="2">
        <v>1947800</v>
      </c>
      <c r="G3653" s="2">
        <v>19264852</v>
      </c>
      <c r="H3653" s="13" t="s">
        <v>1022</v>
      </c>
    </row>
    <row r="3654" spans="1:8" ht="45" x14ac:dyDescent="0.25">
      <c r="A3654" s="1">
        <v>16</v>
      </c>
      <c r="B3654" s="1">
        <v>34911</v>
      </c>
      <c r="C3654" t="s">
        <v>308</v>
      </c>
      <c r="D3654" s="8">
        <v>40212</v>
      </c>
      <c r="E3654" s="1">
        <v>106</v>
      </c>
      <c r="F3654" s="2">
        <v>1947800</v>
      </c>
      <c r="G3654" s="2">
        <v>19264852</v>
      </c>
      <c r="H3654" s="13" t="s">
        <v>1022</v>
      </c>
    </row>
    <row r="3655" spans="1:8" ht="45" x14ac:dyDescent="0.25">
      <c r="A3655" s="1">
        <v>17</v>
      </c>
      <c r="B3655" s="1">
        <v>34920</v>
      </c>
      <c r="C3655" t="s">
        <v>308</v>
      </c>
      <c r="D3655" s="8">
        <v>40212</v>
      </c>
      <c r="E3655" s="1">
        <v>106</v>
      </c>
      <c r="F3655" s="2">
        <v>1947800</v>
      </c>
      <c r="G3655" s="2">
        <v>19264852</v>
      </c>
      <c r="H3655" s="13" t="s">
        <v>1022</v>
      </c>
    </row>
    <row r="3656" spans="1:8" ht="45" x14ac:dyDescent="0.25">
      <c r="A3656" s="1">
        <v>18</v>
      </c>
      <c r="B3656" s="1">
        <v>34921</v>
      </c>
      <c r="C3656" t="s">
        <v>308</v>
      </c>
      <c r="D3656" s="8">
        <v>40212</v>
      </c>
      <c r="E3656" s="1">
        <v>106</v>
      </c>
      <c r="F3656" s="2">
        <v>1947800</v>
      </c>
      <c r="G3656" s="2">
        <v>19264852</v>
      </c>
      <c r="H3656" s="13" t="s">
        <v>1022</v>
      </c>
    </row>
    <row r="3657" spans="1:8" ht="45" x14ac:dyDescent="0.25">
      <c r="A3657" s="1">
        <v>19</v>
      </c>
      <c r="B3657" s="1">
        <v>34943</v>
      </c>
      <c r="C3657" t="s">
        <v>308</v>
      </c>
      <c r="D3657" s="8">
        <v>40212</v>
      </c>
      <c r="E3657" s="1">
        <v>106</v>
      </c>
      <c r="F3657" s="2">
        <v>1947800</v>
      </c>
      <c r="G3657" s="2">
        <v>19264852</v>
      </c>
      <c r="H3657" s="13" t="s">
        <v>1022</v>
      </c>
    </row>
    <row r="3658" spans="1:8" ht="45" x14ac:dyDescent="0.25">
      <c r="A3658" s="1">
        <v>20</v>
      </c>
      <c r="B3658" s="1">
        <v>34944</v>
      </c>
      <c r="C3658" t="s">
        <v>308</v>
      </c>
      <c r="D3658" s="8">
        <v>40212</v>
      </c>
      <c r="E3658" s="1">
        <v>106</v>
      </c>
      <c r="F3658" s="2">
        <v>1947800</v>
      </c>
      <c r="G3658" s="2">
        <v>19264852</v>
      </c>
      <c r="H3658" s="13" t="s">
        <v>1022</v>
      </c>
    </row>
    <row r="3659" spans="1:8" ht="45" x14ac:dyDescent="0.25">
      <c r="A3659" s="1">
        <v>21</v>
      </c>
      <c r="B3659" s="1">
        <v>34945</v>
      </c>
      <c r="C3659" t="s">
        <v>308</v>
      </c>
      <c r="D3659" s="8">
        <v>40212</v>
      </c>
      <c r="E3659" s="1">
        <v>106</v>
      </c>
      <c r="F3659" s="2">
        <v>1947800</v>
      </c>
      <c r="G3659" s="2">
        <v>19264852</v>
      </c>
      <c r="H3659" s="13" t="s">
        <v>1022</v>
      </c>
    </row>
    <row r="3660" spans="1:8" ht="45" x14ac:dyDescent="0.25">
      <c r="A3660" s="1">
        <v>22</v>
      </c>
      <c r="B3660" s="1">
        <v>34946</v>
      </c>
      <c r="C3660" t="s">
        <v>308</v>
      </c>
      <c r="D3660" s="8">
        <v>40212</v>
      </c>
      <c r="E3660" s="1">
        <v>106</v>
      </c>
      <c r="F3660" s="2">
        <v>1947800</v>
      </c>
      <c r="G3660" s="2">
        <v>19264852</v>
      </c>
      <c r="H3660" s="13" t="s">
        <v>1022</v>
      </c>
    </row>
    <row r="3661" spans="1:8" ht="45" x14ac:dyDescent="0.25">
      <c r="A3661" s="1">
        <v>23</v>
      </c>
      <c r="B3661" s="1">
        <v>34948</v>
      </c>
      <c r="C3661" t="s">
        <v>308</v>
      </c>
      <c r="D3661" s="8">
        <v>40212</v>
      </c>
      <c r="E3661" s="1">
        <v>106</v>
      </c>
      <c r="F3661" s="2">
        <v>1947800</v>
      </c>
      <c r="G3661" s="2">
        <v>19264852</v>
      </c>
      <c r="H3661" s="13" t="s">
        <v>1022</v>
      </c>
    </row>
    <row r="3662" spans="1:8" ht="45" x14ac:dyDescent="0.25">
      <c r="A3662" s="1">
        <v>24</v>
      </c>
      <c r="B3662" s="1">
        <v>34924</v>
      </c>
      <c r="C3662" t="s">
        <v>308</v>
      </c>
      <c r="D3662" s="8">
        <v>40212</v>
      </c>
      <c r="E3662" s="1">
        <v>106</v>
      </c>
      <c r="F3662" s="2">
        <v>1947800</v>
      </c>
      <c r="G3662" s="2">
        <v>19264852</v>
      </c>
      <c r="H3662" s="13" t="s">
        <v>1022</v>
      </c>
    </row>
    <row r="3663" spans="1:8" ht="45" x14ac:dyDescent="0.25">
      <c r="A3663" s="1">
        <v>25</v>
      </c>
      <c r="B3663" s="1">
        <v>34925</v>
      </c>
      <c r="C3663" t="s">
        <v>308</v>
      </c>
      <c r="D3663" s="8">
        <v>40212</v>
      </c>
      <c r="E3663" s="1">
        <v>106</v>
      </c>
      <c r="F3663" s="2">
        <v>1947800</v>
      </c>
      <c r="G3663" s="2">
        <v>19264852</v>
      </c>
      <c r="H3663" s="13" t="s">
        <v>1022</v>
      </c>
    </row>
    <row r="3664" spans="1:8" ht="45" x14ac:dyDescent="0.25">
      <c r="A3664" s="1">
        <v>26</v>
      </c>
      <c r="B3664" s="1">
        <v>34929</v>
      </c>
      <c r="C3664" t="s">
        <v>308</v>
      </c>
      <c r="D3664" s="8">
        <v>40212</v>
      </c>
      <c r="E3664" s="1">
        <v>106</v>
      </c>
      <c r="F3664" s="2">
        <v>1947800</v>
      </c>
      <c r="G3664" s="2">
        <v>19264852</v>
      </c>
      <c r="H3664" s="13" t="s">
        <v>1022</v>
      </c>
    </row>
    <row r="3665" spans="1:8" ht="45" x14ac:dyDescent="0.25">
      <c r="A3665" s="1">
        <v>27</v>
      </c>
      <c r="B3665" s="1">
        <v>34930</v>
      </c>
      <c r="C3665" t="s">
        <v>308</v>
      </c>
      <c r="D3665" s="8">
        <v>40212</v>
      </c>
      <c r="E3665" s="1">
        <v>106</v>
      </c>
      <c r="F3665" s="2">
        <v>1947800</v>
      </c>
      <c r="G3665" s="2">
        <v>19264852</v>
      </c>
      <c r="H3665" s="13" t="s">
        <v>1022</v>
      </c>
    </row>
    <row r="3666" spans="1:8" ht="45" x14ac:dyDescent="0.25">
      <c r="A3666" s="1">
        <v>28</v>
      </c>
      <c r="B3666" s="1">
        <v>34931</v>
      </c>
      <c r="C3666" t="s">
        <v>308</v>
      </c>
      <c r="D3666" s="8">
        <v>40212</v>
      </c>
      <c r="E3666" s="1">
        <v>106</v>
      </c>
      <c r="F3666" s="2">
        <v>1947800</v>
      </c>
      <c r="G3666" s="2">
        <v>19264852</v>
      </c>
      <c r="H3666" s="13" t="s">
        <v>1022</v>
      </c>
    </row>
    <row r="3667" spans="1:8" ht="45" x14ac:dyDescent="0.25">
      <c r="A3667" s="1">
        <v>29</v>
      </c>
      <c r="B3667" s="1">
        <v>34933</v>
      </c>
      <c r="C3667" t="s">
        <v>308</v>
      </c>
      <c r="D3667" s="8">
        <v>40212</v>
      </c>
      <c r="E3667" s="1">
        <v>106</v>
      </c>
      <c r="F3667" s="2">
        <v>1947800</v>
      </c>
      <c r="G3667" s="2">
        <v>19264852</v>
      </c>
      <c r="H3667" s="13" t="s">
        <v>1022</v>
      </c>
    </row>
    <row r="3668" spans="1:8" ht="45" x14ac:dyDescent="0.25">
      <c r="A3668" s="1">
        <v>30</v>
      </c>
      <c r="B3668" s="1">
        <v>34935</v>
      </c>
      <c r="C3668" t="s">
        <v>308</v>
      </c>
      <c r="D3668" s="8">
        <v>40212</v>
      </c>
      <c r="E3668" s="1">
        <v>106</v>
      </c>
      <c r="F3668" s="2">
        <v>1947800</v>
      </c>
      <c r="G3668" s="2">
        <v>19264852</v>
      </c>
      <c r="H3668" s="13" t="s">
        <v>1022</v>
      </c>
    </row>
    <row r="3669" spans="1:8" ht="45" x14ac:dyDescent="0.25">
      <c r="A3669" s="1">
        <v>31</v>
      </c>
      <c r="B3669" s="1">
        <v>34940</v>
      </c>
      <c r="C3669" t="s">
        <v>308</v>
      </c>
      <c r="D3669" s="8">
        <v>40212</v>
      </c>
      <c r="E3669" s="1">
        <v>106</v>
      </c>
      <c r="F3669" s="2">
        <v>1947800</v>
      </c>
      <c r="G3669" s="2">
        <v>19264852</v>
      </c>
      <c r="H3669" s="13" t="s">
        <v>1022</v>
      </c>
    </row>
    <row r="3670" spans="1:8" ht="45" x14ac:dyDescent="0.25">
      <c r="A3670" s="1">
        <v>32</v>
      </c>
      <c r="B3670" s="1">
        <v>34956</v>
      </c>
      <c r="C3670" t="s">
        <v>308</v>
      </c>
      <c r="D3670" s="8">
        <v>40212</v>
      </c>
      <c r="E3670" s="1">
        <v>106</v>
      </c>
      <c r="F3670" s="2">
        <v>1947800</v>
      </c>
      <c r="G3670" s="2">
        <v>19264852</v>
      </c>
      <c r="H3670" s="13" t="s">
        <v>1022</v>
      </c>
    </row>
    <row r="3671" spans="1:8" ht="45" x14ac:dyDescent="0.25">
      <c r="A3671" s="1">
        <v>33</v>
      </c>
      <c r="B3671" s="1">
        <v>34958</v>
      </c>
      <c r="C3671" t="s">
        <v>308</v>
      </c>
      <c r="D3671" s="8">
        <v>40212</v>
      </c>
      <c r="E3671" s="1">
        <v>106</v>
      </c>
      <c r="F3671" s="2">
        <v>1947800</v>
      </c>
      <c r="G3671" s="2">
        <v>19264852</v>
      </c>
      <c r="H3671" s="13" t="s">
        <v>1022</v>
      </c>
    </row>
    <row r="3672" spans="1:8" ht="45" x14ac:dyDescent="0.25">
      <c r="A3672" s="1">
        <v>34</v>
      </c>
      <c r="B3672" s="1">
        <v>34959</v>
      </c>
      <c r="C3672" t="s">
        <v>308</v>
      </c>
      <c r="D3672" s="8">
        <v>40212</v>
      </c>
      <c r="E3672" s="1">
        <v>106</v>
      </c>
      <c r="F3672" s="2">
        <v>1947800</v>
      </c>
      <c r="G3672" s="2">
        <v>19264852</v>
      </c>
      <c r="H3672" s="13" t="s">
        <v>1022</v>
      </c>
    </row>
    <row r="3673" spans="1:8" ht="45" x14ac:dyDescent="0.25">
      <c r="A3673" s="1">
        <v>35</v>
      </c>
      <c r="B3673" s="1">
        <v>34960</v>
      </c>
      <c r="C3673" t="s">
        <v>308</v>
      </c>
      <c r="D3673" s="8">
        <v>40212</v>
      </c>
      <c r="E3673" s="1">
        <v>106</v>
      </c>
      <c r="F3673" s="2">
        <v>1947800</v>
      </c>
      <c r="G3673" s="2">
        <v>19264852</v>
      </c>
      <c r="H3673" s="13" t="s">
        <v>1022</v>
      </c>
    </row>
    <row r="3674" spans="1:8" ht="45" x14ac:dyDescent="0.25">
      <c r="A3674" s="1">
        <v>36</v>
      </c>
      <c r="B3674" s="1">
        <v>34964</v>
      </c>
      <c r="C3674" t="s">
        <v>308</v>
      </c>
      <c r="D3674" s="8">
        <v>40212</v>
      </c>
      <c r="E3674" s="1">
        <v>106</v>
      </c>
      <c r="F3674" s="2">
        <v>1947800</v>
      </c>
      <c r="G3674" s="2">
        <v>19264852</v>
      </c>
      <c r="H3674" s="13" t="s">
        <v>1022</v>
      </c>
    </row>
    <row r="3675" spans="1:8" ht="45" x14ac:dyDescent="0.25">
      <c r="A3675" s="1">
        <v>37</v>
      </c>
      <c r="B3675" s="1">
        <v>34965</v>
      </c>
      <c r="C3675" t="s">
        <v>308</v>
      </c>
      <c r="D3675" s="8">
        <v>40212</v>
      </c>
      <c r="E3675" s="1">
        <v>106</v>
      </c>
      <c r="F3675" s="2">
        <v>1947800</v>
      </c>
      <c r="G3675" s="2">
        <v>19264852</v>
      </c>
      <c r="H3675" s="13" t="s">
        <v>1022</v>
      </c>
    </row>
    <row r="3676" spans="1:8" ht="45" x14ac:dyDescent="0.25">
      <c r="A3676" s="1">
        <v>38</v>
      </c>
      <c r="B3676" s="1">
        <v>34967</v>
      </c>
      <c r="C3676" t="s">
        <v>308</v>
      </c>
      <c r="D3676" s="8">
        <v>40212</v>
      </c>
      <c r="E3676" s="1">
        <v>106</v>
      </c>
      <c r="F3676" s="2">
        <v>1947800</v>
      </c>
      <c r="G3676" s="2">
        <v>19264852</v>
      </c>
      <c r="H3676" s="13" t="s">
        <v>1022</v>
      </c>
    </row>
    <row r="3677" spans="1:8" ht="45" x14ac:dyDescent="0.25">
      <c r="A3677" s="1">
        <v>39</v>
      </c>
      <c r="B3677" s="1">
        <v>34968</v>
      </c>
      <c r="C3677" t="s">
        <v>308</v>
      </c>
      <c r="D3677" s="8">
        <v>40212</v>
      </c>
      <c r="E3677" s="1">
        <v>106</v>
      </c>
      <c r="F3677" s="2">
        <v>1947800</v>
      </c>
      <c r="G3677" s="2">
        <v>19264852</v>
      </c>
      <c r="H3677" s="13" t="s">
        <v>1022</v>
      </c>
    </row>
    <row r="3678" spans="1:8" ht="45" x14ac:dyDescent="0.25">
      <c r="A3678" s="1">
        <v>40</v>
      </c>
      <c r="B3678" s="1">
        <v>34938</v>
      </c>
      <c r="C3678" t="s">
        <v>308</v>
      </c>
      <c r="D3678" s="8">
        <v>40212</v>
      </c>
      <c r="E3678" s="1">
        <v>106</v>
      </c>
      <c r="F3678" s="2">
        <v>1947800</v>
      </c>
      <c r="G3678" s="2">
        <v>19264852</v>
      </c>
      <c r="H3678" s="13" t="s">
        <v>1022</v>
      </c>
    </row>
    <row r="3679" spans="1:8" ht="45" x14ac:dyDescent="0.25">
      <c r="A3679" s="1">
        <v>41</v>
      </c>
      <c r="B3679" s="1">
        <v>34888</v>
      </c>
      <c r="C3679" t="s">
        <v>308</v>
      </c>
      <c r="D3679" s="8">
        <v>40212</v>
      </c>
      <c r="E3679" s="1">
        <v>106</v>
      </c>
      <c r="F3679" s="2">
        <v>1947800</v>
      </c>
      <c r="G3679" s="2">
        <v>19264852</v>
      </c>
      <c r="H3679" s="13" t="s">
        <v>1022</v>
      </c>
    </row>
    <row r="3680" spans="1:8" ht="45" x14ac:dyDescent="0.25">
      <c r="A3680" s="1">
        <v>42</v>
      </c>
      <c r="B3680" s="1">
        <v>34953</v>
      </c>
      <c r="C3680" t="s">
        <v>308</v>
      </c>
      <c r="D3680" s="8">
        <v>40212</v>
      </c>
      <c r="E3680" s="1">
        <v>106</v>
      </c>
      <c r="F3680" s="2">
        <v>1947800</v>
      </c>
      <c r="G3680" s="2">
        <v>19264852</v>
      </c>
      <c r="H3680" s="13" t="s">
        <v>1022</v>
      </c>
    </row>
    <row r="3681" spans="1:8" ht="45" x14ac:dyDescent="0.25">
      <c r="A3681" s="1">
        <v>43</v>
      </c>
      <c r="B3681" s="1">
        <v>34954</v>
      </c>
      <c r="C3681" t="s">
        <v>308</v>
      </c>
      <c r="D3681" s="8">
        <v>40212</v>
      </c>
      <c r="E3681" s="1">
        <v>106</v>
      </c>
      <c r="F3681" s="2">
        <v>1947800</v>
      </c>
      <c r="G3681" s="2">
        <v>19264852</v>
      </c>
      <c r="H3681" s="13" t="s">
        <v>1022</v>
      </c>
    </row>
    <row r="3682" spans="1:8" ht="45" x14ac:dyDescent="0.25">
      <c r="A3682" s="1">
        <v>44</v>
      </c>
      <c r="B3682" s="1">
        <v>34970</v>
      </c>
      <c r="C3682" t="s">
        <v>308</v>
      </c>
      <c r="D3682" s="8">
        <v>40212</v>
      </c>
      <c r="E3682" s="1">
        <v>106</v>
      </c>
      <c r="F3682" s="2">
        <v>1947800</v>
      </c>
      <c r="G3682" s="2">
        <v>19264852</v>
      </c>
      <c r="H3682" s="13" t="s">
        <v>1022</v>
      </c>
    </row>
    <row r="3683" spans="1:8" ht="45" x14ac:dyDescent="0.25">
      <c r="A3683" s="1">
        <v>45</v>
      </c>
      <c r="B3683" s="1">
        <v>34973</v>
      </c>
      <c r="C3683" t="s">
        <v>308</v>
      </c>
      <c r="D3683" s="8">
        <v>40212</v>
      </c>
      <c r="E3683" s="1">
        <v>106</v>
      </c>
      <c r="F3683" s="2">
        <v>1947800</v>
      </c>
      <c r="G3683" s="2">
        <v>19264852</v>
      </c>
      <c r="H3683" s="13" t="s">
        <v>1022</v>
      </c>
    </row>
    <row r="3684" spans="1:8" ht="45" x14ac:dyDescent="0.25">
      <c r="A3684" s="1">
        <v>46</v>
      </c>
      <c r="B3684" s="1">
        <v>34978</v>
      </c>
      <c r="C3684" t="s">
        <v>308</v>
      </c>
      <c r="D3684" s="8">
        <v>40212</v>
      </c>
      <c r="E3684" s="1">
        <v>106</v>
      </c>
      <c r="F3684" s="2">
        <v>1947800</v>
      </c>
      <c r="G3684" s="2">
        <v>19264852</v>
      </c>
      <c r="H3684" s="13" t="s">
        <v>1022</v>
      </c>
    </row>
    <row r="3685" spans="1:8" ht="45" x14ac:dyDescent="0.25">
      <c r="A3685" s="1">
        <v>47</v>
      </c>
      <c r="B3685" s="1">
        <v>34982</v>
      </c>
      <c r="C3685" t="s">
        <v>308</v>
      </c>
      <c r="D3685" s="8">
        <v>40212</v>
      </c>
      <c r="E3685" s="1">
        <v>106</v>
      </c>
      <c r="F3685" s="2">
        <v>1947800</v>
      </c>
      <c r="G3685" s="2">
        <v>19264852</v>
      </c>
      <c r="H3685" s="13" t="s">
        <v>1022</v>
      </c>
    </row>
    <row r="3686" spans="1:8" ht="45" x14ac:dyDescent="0.25">
      <c r="A3686" s="1">
        <v>48</v>
      </c>
      <c r="B3686" s="1">
        <v>34984</v>
      </c>
      <c r="C3686" t="s">
        <v>308</v>
      </c>
      <c r="D3686" s="8">
        <v>40212</v>
      </c>
      <c r="E3686" s="1">
        <v>106</v>
      </c>
      <c r="F3686" s="2">
        <v>1947800</v>
      </c>
      <c r="G3686" s="2">
        <v>19264852</v>
      </c>
      <c r="H3686" s="13" t="s">
        <v>1022</v>
      </c>
    </row>
    <row r="3687" spans="1:8" ht="45" x14ac:dyDescent="0.25">
      <c r="A3687" s="1">
        <v>49</v>
      </c>
      <c r="B3687" s="1">
        <v>34248</v>
      </c>
      <c r="C3687" t="s">
        <v>325</v>
      </c>
      <c r="D3687" s="8">
        <v>39773</v>
      </c>
      <c r="E3687" s="1">
        <v>106</v>
      </c>
      <c r="F3687" s="2">
        <v>3559988.96</v>
      </c>
      <c r="G3687" s="2">
        <v>19264852</v>
      </c>
      <c r="H3687" s="13" t="s">
        <v>1022</v>
      </c>
    </row>
    <row r="3688" spans="1:8" ht="45" x14ac:dyDescent="0.25">
      <c r="A3688" s="1">
        <v>50</v>
      </c>
      <c r="B3688" s="1">
        <v>34250</v>
      </c>
      <c r="C3688" t="s">
        <v>325</v>
      </c>
      <c r="D3688" s="8">
        <v>39773</v>
      </c>
      <c r="E3688" s="1">
        <v>106</v>
      </c>
      <c r="F3688" s="2">
        <v>3559988.96</v>
      </c>
      <c r="G3688" s="2">
        <v>19264852</v>
      </c>
      <c r="H3688" s="13" t="s">
        <v>1022</v>
      </c>
    </row>
    <row r="3689" spans="1:8" ht="45" x14ac:dyDescent="0.25">
      <c r="A3689" s="1">
        <v>51</v>
      </c>
      <c r="B3689" s="1">
        <v>34218</v>
      </c>
      <c r="C3689" t="s">
        <v>325</v>
      </c>
      <c r="D3689" s="8">
        <v>39773</v>
      </c>
      <c r="E3689" s="1">
        <v>106</v>
      </c>
      <c r="F3689" s="2">
        <v>3559988.96</v>
      </c>
      <c r="G3689" s="2">
        <v>19264852</v>
      </c>
      <c r="H3689" s="13" t="s">
        <v>1022</v>
      </c>
    </row>
    <row r="3690" spans="1:8" ht="45" x14ac:dyDescent="0.25">
      <c r="A3690" s="1">
        <v>52</v>
      </c>
      <c r="B3690" s="1">
        <v>34221</v>
      </c>
      <c r="C3690" t="s">
        <v>325</v>
      </c>
      <c r="D3690" s="8">
        <v>39773</v>
      </c>
      <c r="E3690" s="1">
        <v>106</v>
      </c>
      <c r="F3690" s="2">
        <v>3559988.96</v>
      </c>
      <c r="G3690" s="2">
        <v>19264852</v>
      </c>
      <c r="H3690" s="13" t="s">
        <v>1022</v>
      </c>
    </row>
    <row r="3691" spans="1:8" ht="45" x14ac:dyDescent="0.25">
      <c r="A3691" s="1">
        <v>53</v>
      </c>
      <c r="B3691" s="1">
        <v>34222</v>
      </c>
      <c r="C3691" t="s">
        <v>325</v>
      </c>
      <c r="D3691" s="8">
        <v>39773</v>
      </c>
      <c r="E3691" s="1">
        <v>106</v>
      </c>
      <c r="F3691" s="2">
        <v>3559988.96</v>
      </c>
      <c r="G3691" s="2">
        <v>19264852</v>
      </c>
      <c r="H3691" s="13" t="s">
        <v>1022</v>
      </c>
    </row>
    <row r="3692" spans="1:8" ht="45" x14ac:dyDescent="0.25">
      <c r="A3692" s="1">
        <v>54</v>
      </c>
      <c r="B3692" s="1">
        <v>34889</v>
      </c>
      <c r="C3692" t="s">
        <v>308</v>
      </c>
      <c r="D3692" s="8">
        <v>40212</v>
      </c>
      <c r="E3692" s="1">
        <v>106</v>
      </c>
      <c r="F3692" s="2">
        <v>1947800</v>
      </c>
      <c r="G3692" s="2">
        <v>19264852</v>
      </c>
      <c r="H3692" s="13" t="s">
        <v>1022</v>
      </c>
    </row>
    <row r="3693" spans="1:8" ht="45" x14ac:dyDescent="0.25">
      <c r="A3693" s="1">
        <v>55</v>
      </c>
      <c r="B3693" s="1">
        <v>34890</v>
      </c>
      <c r="C3693" t="s">
        <v>308</v>
      </c>
      <c r="D3693" s="8">
        <v>40212</v>
      </c>
      <c r="E3693" s="1">
        <v>106</v>
      </c>
      <c r="F3693" s="2">
        <v>1947800</v>
      </c>
      <c r="G3693" s="2">
        <v>19264852</v>
      </c>
      <c r="H3693" s="13" t="s">
        <v>1022</v>
      </c>
    </row>
    <row r="3694" spans="1:8" ht="45" x14ac:dyDescent="0.25">
      <c r="A3694" s="1">
        <v>56</v>
      </c>
      <c r="B3694" s="1">
        <v>34985</v>
      </c>
      <c r="C3694" t="s">
        <v>308</v>
      </c>
      <c r="D3694" s="8">
        <v>40212</v>
      </c>
      <c r="E3694" s="1">
        <v>106</v>
      </c>
      <c r="F3694" s="2">
        <v>1947800</v>
      </c>
      <c r="G3694" s="2">
        <v>19264852</v>
      </c>
      <c r="H3694" s="13" t="s">
        <v>1022</v>
      </c>
    </row>
    <row r="3695" spans="1:8" ht="45" x14ac:dyDescent="0.25">
      <c r="A3695" s="1">
        <v>57</v>
      </c>
      <c r="B3695" s="1">
        <v>34256</v>
      </c>
      <c r="C3695" t="s">
        <v>325</v>
      </c>
      <c r="D3695" s="8">
        <v>39773</v>
      </c>
      <c r="E3695" s="1">
        <v>106</v>
      </c>
      <c r="F3695" s="2">
        <v>3559988.96</v>
      </c>
      <c r="G3695" s="2">
        <v>19264852</v>
      </c>
      <c r="H3695" s="13" t="s">
        <v>1022</v>
      </c>
    </row>
    <row r="3696" spans="1:8" ht="45" x14ac:dyDescent="0.25">
      <c r="A3696" s="1">
        <v>58</v>
      </c>
      <c r="B3696" s="1">
        <v>34230</v>
      </c>
      <c r="C3696" t="s">
        <v>325</v>
      </c>
      <c r="D3696" s="8">
        <v>39773</v>
      </c>
      <c r="E3696" s="1">
        <v>106</v>
      </c>
      <c r="F3696" s="2">
        <v>3559988.96</v>
      </c>
      <c r="G3696" s="2">
        <v>19264852</v>
      </c>
      <c r="H3696" s="13" t="s">
        <v>1022</v>
      </c>
    </row>
    <row r="3697" spans="1:8" ht="45" x14ac:dyDescent="0.25">
      <c r="A3697" s="1">
        <v>59</v>
      </c>
      <c r="B3697" s="1">
        <v>33635</v>
      </c>
      <c r="C3697" t="s">
        <v>327</v>
      </c>
      <c r="D3697" s="8">
        <v>39304</v>
      </c>
      <c r="E3697" s="1">
        <v>106</v>
      </c>
      <c r="F3697" s="2">
        <v>1706891.02</v>
      </c>
      <c r="G3697" s="2">
        <v>19264852</v>
      </c>
      <c r="H3697" s="13" t="s">
        <v>1022</v>
      </c>
    </row>
    <row r="3698" spans="1:8" ht="45" x14ac:dyDescent="0.25">
      <c r="A3698" s="1">
        <v>60</v>
      </c>
      <c r="B3698" s="1">
        <v>34208</v>
      </c>
      <c r="C3698" t="s">
        <v>325</v>
      </c>
      <c r="D3698" s="8">
        <v>39773</v>
      </c>
      <c r="E3698" s="1">
        <v>106</v>
      </c>
      <c r="F3698" s="2">
        <v>3559988.96</v>
      </c>
      <c r="G3698" s="2">
        <v>19264852</v>
      </c>
      <c r="H3698" s="13" t="s">
        <v>1022</v>
      </c>
    </row>
    <row r="3699" spans="1:8" ht="45" x14ac:dyDescent="0.25">
      <c r="A3699" s="1">
        <v>61</v>
      </c>
      <c r="B3699" s="1">
        <v>34226</v>
      </c>
      <c r="C3699" t="s">
        <v>325</v>
      </c>
      <c r="D3699" s="8">
        <v>39773</v>
      </c>
      <c r="E3699" s="1">
        <v>106</v>
      </c>
      <c r="F3699" s="2">
        <v>3559988.96</v>
      </c>
      <c r="G3699" s="2">
        <v>19264852</v>
      </c>
      <c r="H3699" s="13" t="s">
        <v>1022</v>
      </c>
    </row>
    <row r="3700" spans="1:8" ht="45" x14ac:dyDescent="0.25">
      <c r="A3700" s="1">
        <v>62</v>
      </c>
      <c r="B3700" s="1">
        <v>34257</v>
      </c>
      <c r="C3700" t="s">
        <v>325</v>
      </c>
      <c r="D3700" s="8">
        <v>39773</v>
      </c>
      <c r="E3700" s="1">
        <v>106</v>
      </c>
      <c r="F3700" s="2">
        <v>3559988.96</v>
      </c>
      <c r="G3700" s="2">
        <v>19264852</v>
      </c>
      <c r="H3700" s="13" t="s">
        <v>1022</v>
      </c>
    </row>
    <row r="3701" spans="1:8" ht="45" x14ac:dyDescent="0.25">
      <c r="A3701" s="1">
        <v>63</v>
      </c>
      <c r="B3701" s="1">
        <v>34209</v>
      </c>
      <c r="C3701" t="s">
        <v>325</v>
      </c>
      <c r="D3701" s="8">
        <v>39773</v>
      </c>
      <c r="E3701" s="1">
        <v>106</v>
      </c>
      <c r="F3701" s="2">
        <v>3559988.96</v>
      </c>
      <c r="G3701" s="2">
        <v>19264852</v>
      </c>
      <c r="H3701" s="13" t="s">
        <v>1022</v>
      </c>
    </row>
    <row r="3702" spans="1:8" ht="45" x14ac:dyDescent="0.25">
      <c r="A3702" s="1">
        <v>64</v>
      </c>
      <c r="B3702" s="1">
        <v>34206</v>
      </c>
      <c r="C3702" t="s">
        <v>325</v>
      </c>
      <c r="D3702" s="8">
        <v>39773</v>
      </c>
      <c r="E3702" s="1">
        <v>106</v>
      </c>
      <c r="F3702" s="2">
        <v>3559988.96</v>
      </c>
      <c r="G3702" s="2">
        <v>19264852</v>
      </c>
      <c r="H3702" s="13" t="s">
        <v>1022</v>
      </c>
    </row>
    <row r="3703" spans="1:8" ht="45" x14ac:dyDescent="0.25">
      <c r="A3703" s="1">
        <v>65</v>
      </c>
      <c r="B3703" s="1">
        <v>33609</v>
      </c>
      <c r="C3703" t="s">
        <v>327</v>
      </c>
      <c r="D3703" s="8">
        <v>39304</v>
      </c>
      <c r="E3703" s="1">
        <v>106</v>
      </c>
      <c r="F3703" s="2">
        <v>1706891.02</v>
      </c>
      <c r="G3703" s="2">
        <v>19264852</v>
      </c>
      <c r="H3703" s="13" t="s">
        <v>1022</v>
      </c>
    </row>
    <row r="3704" spans="1:8" ht="45" x14ac:dyDescent="0.25">
      <c r="A3704" s="1">
        <v>66</v>
      </c>
      <c r="B3704" s="1">
        <v>34225</v>
      </c>
      <c r="C3704" t="s">
        <v>325</v>
      </c>
      <c r="D3704" s="8">
        <v>39773</v>
      </c>
      <c r="E3704" s="1">
        <v>106</v>
      </c>
      <c r="F3704" s="2">
        <v>3559988.96</v>
      </c>
      <c r="G3704" s="2">
        <v>19264852</v>
      </c>
      <c r="H3704" s="13" t="s">
        <v>1022</v>
      </c>
    </row>
    <row r="3705" spans="1:8" ht="45" x14ac:dyDescent="0.25">
      <c r="A3705" s="1">
        <v>67</v>
      </c>
      <c r="B3705" s="1">
        <v>34224</v>
      </c>
      <c r="C3705" t="s">
        <v>325</v>
      </c>
      <c r="D3705" s="8">
        <v>39773</v>
      </c>
      <c r="E3705" s="1">
        <v>106</v>
      </c>
      <c r="F3705" s="2">
        <v>3559988.96</v>
      </c>
      <c r="G3705" s="2">
        <v>19264852</v>
      </c>
      <c r="H3705" s="13" t="s">
        <v>1022</v>
      </c>
    </row>
    <row r="3706" spans="1:8" ht="45" x14ac:dyDescent="0.25">
      <c r="A3706" s="1">
        <v>68</v>
      </c>
      <c r="B3706" s="1">
        <v>34245</v>
      </c>
      <c r="C3706" t="s">
        <v>325</v>
      </c>
      <c r="D3706" s="8">
        <v>39773</v>
      </c>
      <c r="E3706" s="1">
        <v>106</v>
      </c>
      <c r="F3706" s="2">
        <v>3559988.96</v>
      </c>
      <c r="G3706" s="2">
        <v>19264852</v>
      </c>
      <c r="H3706" s="13" t="s">
        <v>1022</v>
      </c>
    </row>
    <row r="3707" spans="1:8" ht="45" x14ac:dyDescent="0.25">
      <c r="A3707" s="1">
        <v>69</v>
      </c>
      <c r="B3707" s="1">
        <v>34229</v>
      </c>
      <c r="C3707" t="s">
        <v>325</v>
      </c>
      <c r="D3707" s="8">
        <v>39773</v>
      </c>
      <c r="E3707" s="1">
        <v>106</v>
      </c>
      <c r="F3707" s="2">
        <v>3559988.96</v>
      </c>
      <c r="G3707" s="2">
        <v>19264852</v>
      </c>
      <c r="H3707" s="13" t="s">
        <v>1022</v>
      </c>
    </row>
    <row r="3708" spans="1:8" ht="45" x14ac:dyDescent="0.25">
      <c r="A3708" s="1">
        <v>70</v>
      </c>
      <c r="B3708" s="1">
        <v>34244</v>
      </c>
      <c r="C3708" t="s">
        <v>325</v>
      </c>
      <c r="D3708" s="8">
        <v>39773</v>
      </c>
      <c r="E3708" s="1">
        <v>106</v>
      </c>
      <c r="F3708" s="2">
        <v>3559988.96</v>
      </c>
      <c r="G3708" s="2">
        <v>19264852</v>
      </c>
      <c r="H3708" s="13" t="s">
        <v>1022</v>
      </c>
    </row>
    <row r="3709" spans="1:8" ht="45" x14ac:dyDescent="0.25">
      <c r="A3709" s="1">
        <v>71</v>
      </c>
      <c r="B3709" s="1">
        <v>33668</v>
      </c>
      <c r="C3709" t="s">
        <v>327</v>
      </c>
      <c r="D3709" s="8">
        <v>39304</v>
      </c>
      <c r="E3709" s="1">
        <v>106</v>
      </c>
      <c r="F3709" s="2">
        <v>1706891.02</v>
      </c>
      <c r="G3709" s="2">
        <v>19264852</v>
      </c>
      <c r="H3709" s="13" t="s">
        <v>1022</v>
      </c>
    </row>
    <row r="3710" spans="1:8" ht="45" x14ac:dyDescent="0.25">
      <c r="A3710" s="1">
        <v>72</v>
      </c>
      <c r="B3710" s="1">
        <v>34239</v>
      </c>
      <c r="C3710" t="s">
        <v>325</v>
      </c>
      <c r="D3710" s="8">
        <v>39773</v>
      </c>
      <c r="E3710" s="1">
        <v>106</v>
      </c>
      <c r="F3710" s="2">
        <v>3559988.96</v>
      </c>
      <c r="G3710" s="2">
        <v>19264852</v>
      </c>
      <c r="H3710" s="13" t="s">
        <v>1022</v>
      </c>
    </row>
    <row r="3711" spans="1:8" ht="45" x14ac:dyDescent="0.25">
      <c r="A3711" s="1">
        <v>73</v>
      </c>
      <c r="B3711" s="1">
        <v>33671</v>
      </c>
      <c r="C3711" t="s">
        <v>327</v>
      </c>
      <c r="D3711" s="8">
        <v>39304</v>
      </c>
      <c r="E3711" s="1">
        <v>106</v>
      </c>
      <c r="F3711" s="2">
        <v>1706891.02</v>
      </c>
      <c r="G3711" s="2">
        <v>19264852</v>
      </c>
      <c r="H3711" s="13" t="s">
        <v>1022</v>
      </c>
    </row>
    <row r="3712" spans="1:8" ht="45" x14ac:dyDescent="0.25">
      <c r="A3712" s="1">
        <v>74</v>
      </c>
      <c r="B3712" s="1">
        <v>34246</v>
      </c>
      <c r="C3712" t="s">
        <v>325</v>
      </c>
      <c r="D3712" s="8">
        <v>39773</v>
      </c>
      <c r="E3712" s="1">
        <v>106</v>
      </c>
      <c r="F3712" s="2">
        <v>3559988.96</v>
      </c>
      <c r="G3712" s="2">
        <v>19264852</v>
      </c>
      <c r="H3712" s="13" t="s">
        <v>1022</v>
      </c>
    </row>
    <row r="3713" spans="1:8" ht="45" x14ac:dyDescent="0.25">
      <c r="A3713" s="1">
        <v>75</v>
      </c>
      <c r="B3713" s="1">
        <v>34255</v>
      </c>
      <c r="C3713" t="s">
        <v>325</v>
      </c>
      <c r="D3713" s="8">
        <v>39773</v>
      </c>
      <c r="E3713" s="1">
        <v>106</v>
      </c>
      <c r="F3713" s="2">
        <v>3559988.96</v>
      </c>
      <c r="G3713" s="2">
        <v>19264852</v>
      </c>
      <c r="H3713" s="13" t="s">
        <v>1022</v>
      </c>
    </row>
    <row r="3714" spans="1:8" ht="45" x14ac:dyDescent="0.25">
      <c r="A3714" s="1">
        <v>76</v>
      </c>
      <c r="B3714" s="1">
        <v>34223</v>
      </c>
      <c r="C3714" t="s">
        <v>325</v>
      </c>
      <c r="D3714" s="8">
        <v>39773</v>
      </c>
      <c r="E3714" s="1">
        <v>106</v>
      </c>
      <c r="F3714" s="2">
        <v>3559988.96</v>
      </c>
      <c r="G3714" s="2">
        <v>19264852</v>
      </c>
      <c r="H3714" s="13" t="s">
        <v>1022</v>
      </c>
    </row>
    <row r="3715" spans="1:8" ht="45" x14ac:dyDescent="0.25">
      <c r="A3715" s="1">
        <v>77</v>
      </c>
      <c r="B3715" s="1">
        <v>34231</v>
      </c>
      <c r="C3715" t="s">
        <v>325</v>
      </c>
      <c r="D3715" s="8">
        <v>39773</v>
      </c>
      <c r="E3715" s="1">
        <v>106</v>
      </c>
      <c r="F3715" s="2">
        <v>3559988.96</v>
      </c>
      <c r="G3715" s="2">
        <v>19264852</v>
      </c>
      <c r="H3715" s="13" t="s">
        <v>1022</v>
      </c>
    </row>
    <row r="3716" spans="1:8" ht="45" x14ac:dyDescent="0.25">
      <c r="A3716" s="1">
        <v>78</v>
      </c>
      <c r="B3716" s="1">
        <v>34253</v>
      </c>
      <c r="C3716" t="s">
        <v>325</v>
      </c>
      <c r="D3716" s="8">
        <v>39773</v>
      </c>
      <c r="E3716" s="1">
        <v>106</v>
      </c>
      <c r="F3716" s="2">
        <v>3559988.96</v>
      </c>
      <c r="G3716" s="2">
        <v>19264852</v>
      </c>
      <c r="H3716" s="13" t="s">
        <v>1022</v>
      </c>
    </row>
    <row r="3717" spans="1:8" ht="45" x14ac:dyDescent="0.25">
      <c r="A3717" s="1">
        <v>79</v>
      </c>
      <c r="B3717" s="1">
        <v>34233</v>
      </c>
      <c r="C3717" t="s">
        <v>325</v>
      </c>
      <c r="D3717" s="8">
        <v>39773</v>
      </c>
      <c r="E3717" s="1">
        <v>106</v>
      </c>
      <c r="F3717" s="2">
        <v>3559988.96</v>
      </c>
      <c r="G3717" s="2">
        <v>19264852</v>
      </c>
      <c r="H3717" s="13" t="s">
        <v>1022</v>
      </c>
    </row>
    <row r="3718" spans="1:8" ht="45" x14ac:dyDescent="0.25">
      <c r="A3718" s="1">
        <v>80</v>
      </c>
      <c r="B3718" s="1">
        <v>33649</v>
      </c>
      <c r="C3718" t="s">
        <v>327</v>
      </c>
      <c r="D3718" s="8">
        <v>39304</v>
      </c>
      <c r="E3718" s="1">
        <v>106</v>
      </c>
      <c r="F3718" s="2">
        <v>1706891.02</v>
      </c>
      <c r="G3718" s="2">
        <v>19264852</v>
      </c>
      <c r="H3718" s="13" t="s">
        <v>1022</v>
      </c>
    </row>
    <row r="3719" spans="1:8" ht="45" x14ac:dyDescent="0.25">
      <c r="A3719" s="1">
        <v>81</v>
      </c>
      <c r="B3719" s="1">
        <v>33659</v>
      </c>
      <c r="C3719" t="s">
        <v>327</v>
      </c>
      <c r="D3719" s="8">
        <v>39304</v>
      </c>
      <c r="E3719" s="1">
        <v>106</v>
      </c>
      <c r="F3719" s="2">
        <v>1706891.02</v>
      </c>
      <c r="G3719" s="2">
        <v>19264852</v>
      </c>
      <c r="H3719" s="13" t="s">
        <v>1022</v>
      </c>
    </row>
    <row r="3720" spans="1:8" ht="45" x14ac:dyDescent="0.25">
      <c r="A3720" s="1">
        <v>82</v>
      </c>
      <c r="B3720" s="1">
        <v>33619</v>
      </c>
      <c r="C3720" t="s">
        <v>327</v>
      </c>
      <c r="D3720" s="8">
        <v>39304</v>
      </c>
      <c r="E3720" s="1">
        <v>106</v>
      </c>
      <c r="F3720" s="2">
        <v>1706891.02</v>
      </c>
      <c r="G3720" s="2">
        <v>19264852</v>
      </c>
      <c r="H3720" s="13" t="s">
        <v>1022</v>
      </c>
    </row>
    <row r="3721" spans="1:8" ht="45" x14ac:dyDescent="0.25">
      <c r="A3721" s="1">
        <v>83</v>
      </c>
      <c r="B3721" s="1">
        <v>33670</v>
      </c>
      <c r="C3721" t="s">
        <v>327</v>
      </c>
      <c r="D3721" s="8">
        <v>39304</v>
      </c>
      <c r="E3721" s="1">
        <v>106</v>
      </c>
      <c r="F3721" s="2">
        <v>1706891.02</v>
      </c>
      <c r="G3721" s="2">
        <v>19264852</v>
      </c>
      <c r="H3721" s="13" t="s">
        <v>1022</v>
      </c>
    </row>
    <row r="3722" spans="1:8" ht="45" x14ac:dyDescent="0.25">
      <c r="A3722" s="1">
        <v>84</v>
      </c>
      <c r="B3722" s="1">
        <v>33611</v>
      </c>
      <c r="C3722" t="s">
        <v>327</v>
      </c>
      <c r="D3722" s="8">
        <v>39304</v>
      </c>
      <c r="E3722" s="1">
        <v>106</v>
      </c>
      <c r="F3722" s="2">
        <v>1706891.02</v>
      </c>
      <c r="G3722" s="2">
        <v>19264852</v>
      </c>
      <c r="H3722" s="13" t="s">
        <v>1022</v>
      </c>
    </row>
    <row r="3723" spans="1:8" ht="45" x14ac:dyDescent="0.25">
      <c r="A3723" s="1">
        <v>85</v>
      </c>
      <c r="B3723" s="1">
        <v>33613</v>
      </c>
      <c r="C3723" t="s">
        <v>327</v>
      </c>
      <c r="D3723" s="8">
        <v>39304</v>
      </c>
      <c r="E3723" s="1">
        <v>106</v>
      </c>
      <c r="F3723" s="2">
        <v>1706891.02</v>
      </c>
      <c r="G3723" s="2">
        <v>19264852</v>
      </c>
      <c r="H3723" s="13" t="s">
        <v>1022</v>
      </c>
    </row>
    <row r="3724" spans="1:8" ht="45" x14ac:dyDescent="0.25">
      <c r="A3724" s="1">
        <v>86</v>
      </c>
      <c r="B3724" s="1">
        <v>34211</v>
      </c>
      <c r="C3724" t="s">
        <v>325</v>
      </c>
      <c r="D3724" s="8">
        <v>39773</v>
      </c>
      <c r="E3724" s="1">
        <v>106</v>
      </c>
      <c r="F3724" s="2">
        <v>3559988.96</v>
      </c>
      <c r="G3724" s="2">
        <v>19264852</v>
      </c>
      <c r="H3724" s="13" t="s">
        <v>1022</v>
      </c>
    </row>
    <row r="3725" spans="1:8" ht="45" x14ac:dyDescent="0.25">
      <c r="A3725" s="1">
        <v>87</v>
      </c>
      <c r="B3725" s="1">
        <v>34035</v>
      </c>
      <c r="C3725" t="s">
        <v>325</v>
      </c>
      <c r="D3725" s="8">
        <v>39610</v>
      </c>
      <c r="E3725" s="1">
        <v>106</v>
      </c>
      <c r="F3725" s="2">
        <v>2813423</v>
      </c>
      <c r="G3725" s="2">
        <v>19264852</v>
      </c>
      <c r="H3725" s="13" t="s">
        <v>1022</v>
      </c>
    </row>
    <row r="3726" spans="1:8" ht="45" x14ac:dyDescent="0.25">
      <c r="A3726" s="1">
        <v>88</v>
      </c>
      <c r="B3726" s="1">
        <v>33636</v>
      </c>
      <c r="C3726" t="s">
        <v>327</v>
      </c>
      <c r="D3726" s="8">
        <v>39304</v>
      </c>
      <c r="E3726" s="1">
        <v>106</v>
      </c>
      <c r="F3726" s="2">
        <v>1706891.02</v>
      </c>
      <c r="G3726" s="2">
        <v>19264852</v>
      </c>
      <c r="H3726" s="13" t="s">
        <v>1022</v>
      </c>
    </row>
    <row r="3727" spans="1:8" ht="45" x14ac:dyDescent="0.25">
      <c r="A3727" s="1">
        <v>89</v>
      </c>
      <c r="B3727" s="1">
        <v>34232</v>
      </c>
      <c r="C3727" t="s">
        <v>325</v>
      </c>
      <c r="D3727" s="8">
        <v>39773</v>
      </c>
      <c r="E3727" s="1">
        <v>106</v>
      </c>
      <c r="F3727" s="2">
        <v>3559988.96</v>
      </c>
      <c r="G3727" s="2">
        <v>19264852</v>
      </c>
      <c r="H3727" s="13" t="s">
        <v>1022</v>
      </c>
    </row>
    <row r="3728" spans="1:8" ht="45" x14ac:dyDescent="0.25">
      <c r="A3728" s="1">
        <v>90</v>
      </c>
      <c r="B3728" s="1">
        <v>34242</v>
      </c>
      <c r="C3728" t="s">
        <v>325</v>
      </c>
      <c r="D3728" s="8">
        <v>39773</v>
      </c>
      <c r="E3728" s="1">
        <v>106</v>
      </c>
      <c r="F3728" s="2">
        <v>3559988.96</v>
      </c>
      <c r="G3728" s="2">
        <v>19264852</v>
      </c>
      <c r="H3728" s="13" t="s">
        <v>1022</v>
      </c>
    </row>
    <row r="3729" spans="1:8" ht="45" x14ac:dyDescent="0.25">
      <c r="A3729" s="1">
        <v>91</v>
      </c>
      <c r="B3729" s="1">
        <v>34227</v>
      </c>
      <c r="C3729" t="s">
        <v>325</v>
      </c>
      <c r="D3729" s="8">
        <v>39773</v>
      </c>
      <c r="E3729" s="1">
        <v>106</v>
      </c>
      <c r="F3729" s="2">
        <v>3559988.96</v>
      </c>
      <c r="G3729" s="2">
        <v>19264852</v>
      </c>
      <c r="H3729" s="13" t="s">
        <v>1022</v>
      </c>
    </row>
    <row r="3730" spans="1:8" ht="45" x14ac:dyDescent="0.25">
      <c r="A3730" s="1">
        <v>92</v>
      </c>
      <c r="B3730" s="1">
        <v>34216</v>
      </c>
      <c r="C3730" t="s">
        <v>325</v>
      </c>
      <c r="D3730" s="8">
        <v>39773</v>
      </c>
      <c r="E3730" s="1">
        <v>106</v>
      </c>
      <c r="F3730" s="2">
        <v>3559988.96</v>
      </c>
      <c r="G3730" s="2">
        <v>19264852</v>
      </c>
      <c r="H3730" s="13" t="s">
        <v>1022</v>
      </c>
    </row>
    <row r="3731" spans="1:8" ht="45" x14ac:dyDescent="0.25">
      <c r="A3731" s="1">
        <v>93</v>
      </c>
      <c r="B3731" s="1">
        <v>33615</v>
      </c>
      <c r="C3731" t="s">
        <v>327</v>
      </c>
      <c r="D3731" s="8">
        <v>39304</v>
      </c>
      <c r="E3731" s="1">
        <v>106</v>
      </c>
      <c r="F3731" s="2">
        <v>1706891.02</v>
      </c>
      <c r="G3731" s="2">
        <v>19264852</v>
      </c>
      <c r="H3731" s="13" t="s">
        <v>1022</v>
      </c>
    </row>
    <row r="3732" spans="1:8" ht="45" x14ac:dyDescent="0.25">
      <c r="A3732" s="1">
        <v>94</v>
      </c>
      <c r="B3732" s="1">
        <v>33622</v>
      </c>
      <c r="C3732" t="s">
        <v>327</v>
      </c>
      <c r="D3732" s="8">
        <v>39304</v>
      </c>
      <c r="E3732" s="1">
        <v>106</v>
      </c>
      <c r="F3732" s="2">
        <v>1706891.02</v>
      </c>
      <c r="G3732" s="2">
        <v>19264852</v>
      </c>
      <c r="H3732" s="13" t="s">
        <v>1022</v>
      </c>
    </row>
    <row r="3733" spans="1:8" ht="45" x14ac:dyDescent="0.25">
      <c r="A3733" s="1">
        <v>95</v>
      </c>
      <c r="B3733" s="1">
        <v>34409</v>
      </c>
      <c r="C3733" t="s">
        <v>324</v>
      </c>
      <c r="D3733" s="8">
        <v>39805</v>
      </c>
      <c r="E3733" s="1">
        <v>106</v>
      </c>
      <c r="F3733" s="2">
        <v>2227044.5</v>
      </c>
      <c r="G3733" s="2">
        <v>19264852</v>
      </c>
      <c r="H3733" s="13" t="s">
        <v>1022</v>
      </c>
    </row>
    <row r="3734" spans="1:8" ht="45" x14ac:dyDescent="0.25">
      <c r="A3734" s="1">
        <v>96</v>
      </c>
      <c r="B3734" s="1">
        <v>34407</v>
      </c>
      <c r="C3734" t="s">
        <v>324</v>
      </c>
      <c r="D3734" s="8">
        <v>39805</v>
      </c>
      <c r="E3734" s="1">
        <v>106</v>
      </c>
      <c r="F3734" s="2">
        <v>2227044.5</v>
      </c>
      <c r="G3734" s="2">
        <v>19264852</v>
      </c>
      <c r="H3734" s="13" t="s">
        <v>1022</v>
      </c>
    </row>
    <row r="3735" spans="1:8" ht="45" x14ac:dyDescent="0.25">
      <c r="A3735" s="1">
        <v>97</v>
      </c>
      <c r="B3735" s="1">
        <v>34034</v>
      </c>
      <c r="C3735" t="s">
        <v>325</v>
      </c>
      <c r="D3735" s="8">
        <v>39610</v>
      </c>
      <c r="E3735" s="1">
        <v>106</v>
      </c>
      <c r="F3735" s="2">
        <v>2813423</v>
      </c>
      <c r="G3735" s="2">
        <v>19264852</v>
      </c>
      <c r="H3735" s="13" t="s">
        <v>1022</v>
      </c>
    </row>
    <row r="3736" spans="1:8" ht="45" x14ac:dyDescent="0.25">
      <c r="A3736" s="1">
        <v>98</v>
      </c>
      <c r="B3736" s="1">
        <v>33624</v>
      </c>
      <c r="C3736" t="s">
        <v>327</v>
      </c>
      <c r="D3736" s="8">
        <v>39304</v>
      </c>
      <c r="E3736" s="1">
        <v>106</v>
      </c>
      <c r="F3736" s="2">
        <v>1706891.02</v>
      </c>
      <c r="G3736" s="2">
        <v>19264852</v>
      </c>
      <c r="H3736" s="13" t="s">
        <v>1022</v>
      </c>
    </row>
    <row r="3737" spans="1:8" ht="45" x14ac:dyDescent="0.25">
      <c r="A3737" s="1">
        <v>99</v>
      </c>
      <c r="B3737" s="1">
        <v>33610</v>
      </c>
      <c r="C3737" t="s">
        <v>327</v>
      </c>
      <c r="D3737" s="8">
        <v>39304</v>
      </c>
      <c r="E3737" s="1">
        <v>106</v>
      </c>
      <c r="F3737" s="2">
        <v>1706891.02</v>
      </c>
      <c r="G3737" s="2">
        <v>19264852</v>
      </c>
      <c r="H3737" s="13" t="s">
        <v>1022</v>
      </c>
    </row>
    <row r="3738" spans="1:8" ht="45" x14ac:dyDescent="0.25">
      <c r="A3738" s="1">
        <v>100</v>
      </c>
      <c r="B3738" s="1">
        <v>33664</v>
      </c>
      <c r="C3738" t="s">
        <v>327</v>
      </c>
      <c r="D3738" s="8">
        <v>39304</v>
      </c>
      <c r="E3738" s="1">
        <v>106</v>
      </c>
      <c r="F3738" s="2">
        <v>1706891.02</v>
      </c>
      <c r="G3738" s="2">
        <v>19264852</v>
      </c>
      <c r="H3738" s="13" t="s">
        <v>1022</v>
      </c>
    </row>
    <row r="3739" spans="1:8" ht="45" x14ac:dyDescent="0.25">
      <c r="A3739" s="1">
        <v>101</v>
      </c>
      <c r="B3739" s="1">
        <v>33655</v>
      </c>
      <c r="C3739" t="s">
        <v>327</v>
      </c>
      <c r="D3739" s="8">
        <v>39304</v>
      </c>
      <c r="E3739" s="1">
        <v>106</v>
      </c>
      <c r="F3739" s="2">
        <v>1706891.02</v>
      </c>
      <c r="G3739" s="2">
        <v>19264852</v>
      </c>
      <c r="H3739" s="13" t="s">
        <v>1022</v>
      </c>
    </row>
    <row r="3740" spans="1:8" ht="45" x14ac:dyDescent="0.25">
      <c r="A3740" s="1">
        <v>102</v>
      </c>
      <c r="B3740" s="1">
        <v>33647</v>
      </c>
      <c r="C3740" t="s">
        <v>327</v>
      </c>
      <c r="D3740" s="8">
        <v>39304</v>
      </c>
      <c r="E3740" s="1">
        <v>106</v>
      </c>
      <c r="F3740" s="2">
        <v>1706891.02</v>
      </c>
      <c r="G3740" s="2">
        <v>19264852</v>
      </c>
      <c r="H3740" s="13" t="s">
        <v>1022</v>
      </c>
    </row>
    <row r="3741" spans="1:8" ht="45" x14ac:dyDescent="0.25">
      <c r="A3741" s="1">
        <v>103</v>
      </c>
      <c r="B3741" s="1">
        <v>33616</v>
      </c>
      <c r="C3741" t="s">
        <v>327</v>
      </c>
      <c r="D3741" s="8">
        <v>39304</v>
      </c>
      <c r="E3741" s="1">
        <v>106</v>
      </c>
      <c r="F3741" s="2">
        <v>1706891.02</v>
      </c>
      <c r="G3741" s="2">
        <v>19264852</v>
      </c>
      <c r="H3741" s="13" t="s">
        <v>1022</v>
      </c>
    </row>
    <row r="3742" spans="1:8" ht="45" x14ac:dyDescent="0.25">
      <c r="A3742" s="1">
        <v>104</v>
      </c>
      <c r="B3742" s="1">
        <v>34406</v>
      </c>
      <c r="C3742" t="s">
        <v>324</v>
      </c>
      <c r="D3742" s="8">
        <v>39805</v>
      </c>
      <c r="E3742" s="1">
        <v>106</v>
      </c>
      <c r="F3742" s="2">
        <v>2227044.5</v>
      </c>
      <c r="G3742" s="2">
        <v>19264852</v>
      </c>
      <c r="H3742" s="13" t="s">
        <v>1022</v>
      </c>
    </row>
    <row r="3743" spans="1:8" ht="45" x14ac:dyDescent="0.25">
      <c r="A3743" s="1">
        <v>105</v>
      </c>
      <c r="B3743" s="1">
        <v>34408</v>
      </c>
      <c r="C3743" t="s">
        <v>324</v>
      </c>
      <c r="D3743" s="8">
        <v>39805</v>
      </c>
      <c r="E3743" s="1">
        <v>106</v>
      </c>
      <c r="F3743" s="2">
        <v>2227044.5</v>
      </c>
      <c r="G3743" s="2">
        <v>19264852</v>
      </c>
      <c r="H3743" s="13" t="s">
        <v>1022</v>
      </c>
    </row>
    <row r="3744" spans="1:8" ht="45" x14ac:dyDescent="0.25">
      <c r="A3744" s="1">
        <v>106</v>
      </c>
      <c r="B3744" s="1">
        <v>34410</v>
      </c>
      <c r="C3744" t="s">
        <v>324</v>
      </c>
      <c r="D3744" s="8">
        <v>39805</v>
      </c>
      <c r="E3744" s="1">
        <v>106</v>
      </c>
      <c r="F3744" s="2">
        <v>2227044.5</v>
      </c>
      <c r="G3744" s="2">
        <v>19264852</v>
      </c>
      <c r="H3744" s="13" t="s">
        <v>1022</v>
      </c>
    </row>
    <row r="3745" spans="1:8" ht="45" x14ac:dyDescent="0.25">
      <c r="A3745" s="1">
        <v>107</v>
      </c>
      <c r="B3745" s="1">
        <v>34671</v>
      </c>
      <c r="C3745" t="s">
        <v>331</v>
      </c>
      <c r="D3745" s="8">
        <v>39997</v>
      </c>
      <c r="E3745" s="1">
        <v>106</v>
      </c>
      <c r="F3745" s="2">
        <v>29580000</v>
      </c>
      <c r="G3745" s="2">
        <v>19264852</v>
      </c>
      <c r="H3745" s="13" t="s">
        <v>1022</v>
      </c>
    </row>
    <row r="3746" spans="1:8" ht="45" x14ac:dyDescent="0.25">
      <c r="A3746" s="1">
        <v>108</v>
      </c>
      <c r="B3746" s="1">
        <v>33614</v>
      </c>
      <c r="C3746" t="s">
        <v>327</v>
      </c>
      <c r="D3746" s="8">
        <v>39304</v>
      </c>
      <c r="E3746" s="1">
        <v>106</v>
      </c>
      <c r="F3746" s="2">
        <v>1706891.02</v>
      </c>
      <c r="G3746" s="2">
        <v>19264852</v>
      </c>
      <c r="H3746" s="13" t="s">
        <v>1022</v>
      </c>
    </row>
    <row r="3747" spans="1:8" ht="45" x14ac:dyDescent="0.25">
      <c r="A3747" s="1">
        <v>109</v>
      </c>
      <c r="B3747" s="1">
        <v>33607</v>
      </c>
      <c r="C3747" t="s">
        <v>327</v>
      </c>
      <c r="D3747" s="8">
        <v>39304</v>
      </c>
      <c r="E3747" s="1">
        <v>106</v>
      </c>
      <c r="F3747" s="2">
        <v>1706891.02</v>
      </c>
      <c r="G3747" s="2">
        <v>19264852</v>
      </c>
      <c r="H3747" s="13" t="s">
        <v>1022</v>
      </c>
    </row>
    <row r="3748" spans="1:8" ht="45" x14ac:dyDescent="0.25">
      <c r="A3748" s="1">
        <v>110</v>
      </c>
      <c r="B3748" s="1">
        <v>33644</v>
      </c>
      <c r="C3748" t="s">
        <v>327</v>
      </c>
      <c r="D3748" s="8">
        <v>39304</v>
      </c>
      <c r="E3748" s="1">
        <v>106</v>
      </c>
      <c r="F3748" s="2">
        <v>1706891.02</v>
      </c>
      <c r="G3748" s="2">
        <v>19264852</v>
      </c>
      <c r="H3748" s="13" t="s">
        <v>1022</v>
      </c>
    </row>
    <row r="3749" spans="1:8" ht="45" x14ac:dyDescent="0.25">
      <c r="A3749" s="1">
        <v>111</v>
      </c>
      <c r="B3749" s="1">
        <v>33666</v>
      </c>
      <c r="C3749" t="s">
        <v>327</v>
      </c>
      <c r="D3749" s="8">
        <v>39304</v>
      </c>
      <c r="E3749" s="1">
        <v>106</v>
      </c>
      <c r="F3749" s="2">
        <v>1706891.02</v>
      </c>
      <c r="G3749" s="2">
        <v>19264852</v>
      </c>
      <c r="H3749" s="13" t="s">
        <v>1022</v>
      </c>
    </row>
    <row r="3750" spans="1:8" ht="45" x14ac:dyDescent="0.25">
      <c r="A3750" s="1">
        <v>112</v>
      </c>
      <c r="B3750" s="1">
        <v>34261</v>
      </c>
      <c r="C3750" t="s">
        <v>325</v>
      </c>
      <c r="D3750" s="8">
        <v>39773</v>
      </c>
      <c r="E3750" s="1">
        <v>106</v>
      </c>
      <c r="F3750" s="2">
        <v>3559988.96</v>
      </c>
      <c r="G3750" s="2">
        <v>19264852</v>
      </c>
      <c r="H3750" s="13" t="s">
        <v>1022</v>
      </c>
    </row>
    <row r="3751" spans="1:8" ht="45" x14ac:dyDescent="0.25">
      <c r="A3751" s="1">
        <v>113</v>
      </c>
      <c r="B3751" s="1">
        <v>34234</v>
      </c>
      <c r="C3751" t="s">
        <v>325</v>
      </c>
      <c r="D3751" s="8">
        <v>39773</v>
      </c>
      <c r="E3751" s="1">
        <v>106</v>
      </c>
      <c r="F3751" s="2">
        <v>3559988.96</v>
      </c>
      <c r="G3751" s="2">
        <v>19264852</v>
      </c>
      <c r="H3751" s="13" t="s">
        <v>1022</v>
      </c>
    </row>
    <row r="3752" spans="1:8" ht="45" x14ac:dyDescent="0.25">
      <c r="A3752" s="1">
        <v>114</v>
      </c>
      <c r="B3752" s="1">
        <v>33658</v>
      </c>
      <c r="C3752" t="s">
        <v>327</v>
      </c>
      <c r="D3752" s="8">
        <v>39304</v>
      </c>
      <c r="E3752" s="1">
        <v>106</v>
      </c>
      <c r="F3752" s="2">
        <v>1706891.02</v>
      </c>
      <c r="G3752" s="2">
        <v>19264852</v>
      </c>
      <c r="H3752" s="13" t="s">
        <v>1022</v>
      </c>
    </row>
    <row r="3753" spans="1:8" ht="45" x14ac:dyDescent="0.25">
      <c r="A3753" s="1">
        <v>115</v>
      </c>
      <c r="B3753" s="1">
        <v>33672</v>
      </c>
      <c r="C3753" t="s">
        <v>327</v>
      </c>
      <c r="D3753" s="8">
        <v>39304</v>
      </c>
      <c r="E3753" s="1">
        <v>106</v>
      </c>
      <c r="F3753" s="2">
        <v>1706891.02</v>
      </c>
      <c r="G3753" s="2">
        <v>19264852</v>
      </c>
      <c r="H3753" s="13" t="s">
        <v>1022</v>
      </c>
    </row>
    <row r="3754" spans="1:8" ht="45" x14ac:dyDescent="0.25">
      <c r="A3754" s="1">
        <v>116</v>
      </c>
      <c r="B3754" s="1">
        <v>33642</v>
      </c>
      <c r="C3754" t="s">
        <v>327</v>
      </c>
      <c r="D3754" s="8">
        <v>39304</v>
      </c>
      <c r="E3754" s="1">
        <v>106</v>
      </c>
      <c r="F3754" s="2">
        <v>1706891.02</v>
      </c>
      <c r="G3754" s="2">
        <v>19264852</v>
      </c>
      <c r="H3754" s="13" t="s">
        <v>1022</v>
      </c>
    </row>
    <row r="3755" spans="1:8" ht="45" x14ac:dyDescent="0.25">
      <c r="A3755" s="1">
        <v>117</v>
      </c>
      <c r="B3755" s="1">
        <v>33650</v>
      </c>
      <c r="C3755" t="s">
        <v>327</v>
      </c>
      <c r="D3755" s="8">
        <v>39304</v>
      </c>
      <c r="E3755" s="1">
        <v>106</v>
      </c>
      <c r="F3755" s="2">
        <v>1706891.02</v>
      </c>
      <c r="G3755" s="2">
        <v>19264852</v>
      </c>
      <c r="H3755" s="13" t="s">
        <v>1022</v>
      </c>
    </row>
    <row r="3756" spans="1:8" ht="45" x14ac:dyDescent="0.25">
      <c r="A3756" s="1">
        <v>118</v>
      </c>
      <c r="B3756" s="1">
        <v>34241</v>
      </c>
      <c r="C3756" t="s">
        <v>325</v>
      </c>
      <c r="D3756" s="8">
        <v>39773</v>
      </c>
      <c r="E3756" s="1">
        <v>106</v>
      </c>
      <c r="F3756" s="2">
        <v>3559988.96</v>
      </c>
      <c r="G3756" s="2">
        <v>19264852</v>
      </c>
      <c r="H3756" s="13" t="s">
        <v>1022</v>
      </c>
    </row>
    <row r="3757" spans="1:8" ht="45" x14ac:dyDescent="0.25">
      <c r="A3757" s="1">
        <v>119</v>
      </c>
      <c r="B3757" s="1">
        <v>34214</v>
      </c>
      <c r="C3757" t="s">
        <v>325</v>
      </c>
      <c r="D3757" s="8">
        <v>39773</v>
      </c>
      <c r="E3757" s="1">
        <v>106</v>
      </c>
      <c r="F3757" s="2">
        <v>3559988.96</v>
      </c>
      <c r="G3757" s="2">
        <v>19264852</v>
      </c>
      <c r="H3757" s="13" t="s">
        <v>1022</v>
      </c>
    </row>
    <row r="3758" spans="1:8" ht="45" x14ac:dyDescent="0.25">
      <c r="A3758" s="1">
        <v>120</v>
      </c>
      <c r="B3758" s="1">
        <v>33617</v>
      </c>
      <c r="C3758" t="s">
        <v>327</v>
      </c>
      <c r="D3758" s="8">
        <v>39304</v>
      </c>
      <c r="E3758" s="1">
        <v>106</v>
      </c>
      <c r="F3758" s="2">
        <v>1706891.02</v>
      </c>
      <c r="G3758" s="2">
        <v>19264852</v>
      </c>
      <c r="H3758" s="13" t="s">
        <v>1022</v>
      </c>
    </row>
    <row r="3759" spans="1:8" ht="45" x14ac:dyDescent="0.25">
      <c r="A3759" s="1">
        <v>121</v>
      </c>
      <c r="B3759" s="1">
        <v>33645</v>
      </c>
      <c r="C3759" t="s">
        <v>327</v>
      </c>
      <c r="D3759" s="8">
        <v>39304</v>
      </c>
      <c r="E3759" s="1">
        <v>106</v>
      </c>
      <c r="F3759" s="2">
        <v>1706891.02</v>
      </c>
      <c r="G3759" s="2">
        <v>19264852</v>
      </c>
      <c r="H3759" s="13" t="s">
        <v>1022</v>
      </c>
    </row>
    <row r="3760" spans="1:8" ht="45" x14ac:dyDescent="0.25">
      <c r="A3760" s="1">
        <v>122</v>
      </c>
      <c r="B3760" s="1">
        <v>33634</v>
      </c>
      <c r="C3760" t="s">
        <v>327</v>
      </c>
      <c r="D3760" s="8">
        <v>39304</v>
      </c>
      <c r="E3760" s="1">
        <v>106</v>
      </c>
      <c r="F3760" s="2">
        <v>1706891.02</v>
      </c>
      <c r="G3760" s="2">
        <v>19264852</v>
      </c>
      <c r="H3760" s="13" t="s">
        <v>1022</v>
      </c>
    </row>
    <row r="3761" spans="1:8" ht="45" x14ac:dyDescent="0.25">
      <c r="A3761" s="1">
        <v>123</v>
      </c>
      <c r="B3761" s="1">
        <v>33660</v>
      </c>
      <c r="C3761" t="s">
        <v>327</v>
      </c>
      <c r="D3761" s="8">
        <v>39304</v>
      </c>
      <c r="E3761" s="1">
        <v>106</v>
      </c>
      <c r="F3761" s="2">
        <v>1706891.02</v>
      </c>
      <c r="G3761" s="2">
        <v>19264852</v>
      </c>
      <c r="H3761" s="13" t="s">
        <v>1022</v>
      </c>
    </row>
    <row r="3762" spans="1:8" ht="45" x14ac:dyDescent="0.25">
      <c r="A3762" s="1">
        <v>124</v>
      </c>
      <c r="B3762" s="1">
        <v>33637</v>
      </c>
      <c r="C3762" t="s">
        <v>327</v>
      </c>
      <c r="D3762" s="8">
        <v>39304</v>
      </c>
      <c r="E3762" s="1">
        <v>106</v>
      </c>
      <c r="F3762" s="2">
        <v>1706891.02</v>
      </c>
      <c r="G3762" s="2">
        <v>19264852</v>
      </c>
      <c r="H3762" s="13" t="s">
        <v>1022</v>
      </c>
    </row>
    <row r="3763" spans="1:8" ht="45" x14ac:dyDescent="0.25">
      <c r="A3763" s="1">
        <v>125</v>
      </c>
      <c r="B3763" s="1">
        <v>33652</v>
      </c>
      <c r="C3763" t="s">
        <v>327</v>
      </c>
      <c r="D3763" s="8">
        <v>39304</v>
      </c>
      <c r="E3763" s="1">
        <v>106</v>
      </c>
      <c r="F3763" s="2">
        <v>1706891.02</v>
      </c>
      <c r="G3763" s="2">
        <v>19264852</v>
      </c>
      <c r="H3763" s="13" t="s">
        <v>1022</v>
      </c>
    </row>
    <row r="3764" spans="1:8" ht="45" x14ac:dyDescent="0.25">
      <c r="A3764" s="1">
        <v>126</v>
      </c>
      <c r="B3764" s="1">
        <v>33667</v>
      </c>
      <c r="C3764" t="s">
        <v>327</v>
      </c>
      <c r="D3764" s="8">
        <v>39304</v>
      </c>
      <c r="E3764" s="1">
        <v>106</v>
      </c>
      <c r="F3764" s="2">
        <v>1706891.02</v>
      </c>
      <c r="G3764" s="2">
        <v>19264852</v>
      </c>
      <c r="H3764" s="13" t="s">
        <v>1022</v>
      </c>
    </row>
    <row r="3765" spans="1:8" ht="45" x14ac:dyDescent="0.25">
      <c r="A3765" s="1">
        <v>127</v>
      </c>
      <c r="B3765" s="1">
        <v>33632</v>
      </c>
      <c r="C3765" t="s">
        <v>327</v>
      </c>
      <c r="D3765" s="8">
        <v>39304</v>
      </c>
      <c r="E3765" s="1">
        <v>106</v>
      </c>
      <c r="F3765" s="2">
        <v>1706891.02</v>
      </c>
      <c r="G3765" s="2">
        <v>19264852</v>
      </c>
      <c r="H3765" s="13" t="s">
        <v>1022</v>
      </c>
    </row>
    <row r="3766" spans="1:8" ht="45" x14ac:dyDescent="0.25">
      <c r="A3766" s="1">
        <v>128</v>
      </c>
      <c r="B3766" s="1">
        <v>33628</v>
      </c>
      <c r="C3766" t="s">
        <v>327</v>
      </c>
      <c r="D3766" s="8">
        <v>39304</v>
      </c>
      <c r="E3766" s="1">
        <v>106</v>
      </c>
      <c r="F3766" s="2">
        <v>1706891.02</v>
      </c>
      <c r="G3766" s="2">
        <v>19264852</v>
      </c>
      <c r="H3766" s="13" t="s">
        <v>1022</v>
      </c>
    </row>
    <row r="3767" spans="1:8" ht="45" x14ac:dyDescent="0.25">
      <c r="A3767" s="1">
        <v>129</v>
      </c>
      <c r="B3767" s="1">
        <v>34207</v>
      </c>
      <c r="C3767" t="s">
        <v>325</v>
      </c>
      <c r="D3767" s="8">
        <v>39773</v>
      </c>
      <c r="E3767" s="1">
        <v>106</v>
      </c>
      <c r="F3767" s="2">
        <v>3559988.96</v>
      </c>
      <c r="G3767" s="2">
        <v>19264852</v>
      </c>
      <c r="H3767" s="13" t="s">
        <v>1022</v>
      </c>
    </row>
    <row r="3768" spans="1:8" ht="45" x14ac:dyDescent="0.25">
      <c r="A3768" s="1">
        <v>130</v>
      </c>
      <c r="B3768" s="1">
        <v>30373</v>
      </c>
      <c r="C3768" t="s">
        <v>342</v>
      </c>
      <c r="D3768" s="8">
        <v>38338</v>
      </c>
      <c r="E3768" s="1">
        <v>106</v>
      </c>
      <c r="F3768" s="2">
        <v>63423000</v>
      </c>
      <c r="G3768" s="2">
        <v>19264852</v>
      </c>
      <c r="H3768" s="13" t="s">
        <v>1022</v>
      </c>
    </row>
    <row r="3769" spans="1:8" ht="45" x14ac:dyDescent="0.25">
      <c r="A3769" s="1">
        <v>131</v>
      </c>
      <c r="B3769" s="1">
        <v>43611</v>
      </c>
      <c r="C3769" t="s">
        <v>354</v>
      </c>
      <c r="D3769" s="8">
        <v>43636</v>
      </c>
      <c r="E3769" s="1">
        <v>105</v>
      </c>
      <c r="F3769" s="2">
        <v>2552845</v>
      </c>
      <c r="G3769" s="2">
        <v>19264852</v>
      </c>
      <c r="H3769" s="13" t="s">
        <v>1022</v>
      </c>
    </row>
    <row r="3770" spans="1:8" ht="45" x14ac:dyDescent="0.25">
      <c r="A3770" s="1">
        <v>132</v>
      </c>
      <c r="B3770" s="1">
        <v>43630</v>
      </c>
      <c r="C3770" t="s">
        <v>367</v>
      </c>
      <c r="D3770" s="8">
        <v>43636</v>
      </c>
      <c r="E3770" s="1">
        <v>105</v>
      </c>
      <c r="F3770" s="2">
        <v>2450275</v>
      </c>
      <c r="G3770" s="2">
        <v>19264852</v>
      </c>
      <c r="H3770" s="13" t="s">
        <v>1022</v>
      </c>
    </row>
    <row r="3771" spans="1:8" ht="45" x14ac:dyDescent="0.25">
      <c r="A3771" s="1">
        <v>133</v>
      </c>
      <c r="B3771" s="1">
        <v>6821</v>
      </c>
      <c r="C3771" t="s">
        <v>419</v>
      </c>
      <c r="D3771" s="8">
        <v>32142</v>
      </c>
      <c r="E3771" s="1">
        <v>106</v>
      </c>
      <c r="F3771" s="2">
        <v>1790174.01</v>
      </c>
      <c r="G3771" s="2">
        <v>19264852</v>
      </c>
      <c r="H3771" s="13" t="s">
        <v>1022</v>
      </c>
    </row>
    <row r="3772" spans="1:8" ht="45" x14ac:dyDescent="0.25">
      <c r="A3772" s="1">
        <v>134</v>
      </c>
      <c r="B3772" s="1">
        <v>20225</v>
      </c>
      <c r="C3772" t="s">
        <v>423</v>
      </c>
      <c r="D3772" s="8">
        <v>36109</v>
      </c>
      <c r="E3772" s="1">
        <v>106</v>
      </c>
      <c r="F3772" s="2">
        <v>4841864.83</v>
      </c>
      <c r="G3772" s="2">
        <v>19264852</v>
      </c>
      <c r="H3772" s="13" t="s">
        <v>1022</v>
      </c>
    </row>
    <row r="3773" spans="1:8" ht="45" x14ac:dyDescent="0.25">
      <c r="A3773" s="1">
        <v>135</v>
      </c>
      <c r="B3773" s="1">
        <v>20287</v>
      </c>
      <c r="C3773" t="s">
        <v>424</v>
      </c>
      <c r="D3773" s="8">
        <v>36109</v>
      </c>
      <c r="E3773" s="1">
        <v>106</v>
      </c>
      <c r="F3773" s="2">
        <v>2420932.46</v>
      </c>
      <c r="G3773" s="2">
        <v>19264852</v>
      </c>
      <c r="H3773" s="13" t="s">
        <v>1022</v>
      </c>
    </row>
    <row r="3774" spans="1:8" ht="45" x14ac:dyDescent="0.25">
      <c r="A3774" s="1">
        <v>136</v>
      </c>
      <c r="B3774" s="1">
        <v>41695</v>
      </c>
      <c r="C3774" t="s">
        <v>443</v>
      </c>
      <c r="D3774" s="8">
        <v>43427</v>
      </c>
      <c r="E3774" s="1">
        <v>106</v>
      </c>
      <c r="F3774" s="2">
        <v>1651225</v>
      </c>
      <c r="G3774" s="2">
        <v>19264852</v>
      </c>
      <c r="H3774" s="13" t="s">
        <v>1022</v>
      </c>
    </row>
    <row r="3775" spans="1:8" ht="45" x14ac:dyDescent="0.25">
      <c r="A3775" s="1">
        <v>137</v>
      </c>
      <c r="B3775" s="1">
        <v>40967</v>
      </c>
      <c r="C3775" t="s">
        <v>464</v>
      </c>
      <c r="D3775" s="8">
        <v>42951</v>
      </c>
      <c r="E3775" s="1">
        <v>106</v>
      </c>
      <c r="F3775" s="2">
        <v>1507809.75</v>
      </c>
      <c r="G3775" s="2">
        <v>19264852</v>
      </c>
      <c r="H3775" s="13" t="s">
        <v>1022</v>
      </c>
    </row>
    <row r="3776" spans="1:8" ht="45" x14ac:dyDescent="0.25">
      <c r="A3776" s="1">
        <v>138</v>
      </c>
      <c r="B3776" s="1">
        <v>39524</v>
      </c>
      <c r="C3776" t="s">
        <v>486</v>
      </c>
      <c r="D3776" s="8">
        <v>42059</v>
      </c>
      <c r="E3776" s="1">
        <v>106</v>
      </c>
      <c r="F3776" s="2">
        <v>1646899.5</v>
      </c>
      <c r="G3776" s="2">
        <v>19264852</v>
      </c>
      <c r="H3776" s="13" t="s">
        <v>1022</v>
      </c>
    </row>
    <row r="3777" spans="1:8" ht="45" x14ac:dyDescent="0.25">
      <c r="A3777" s="1">
        <v>139</v>
      </c>
      <c r="B3777" s="1">
        <v>39422</v>
      </c>
      <c r="C3777" t="s">
        <v>494</v>
      </c>
      <c r="D3777" s="8">
        <v>42039</v>
      </c>
      <c r="E3777" s="1">
        <v>106</v>
      </c>
      <c r="F3777" s="2">
        <v>1690000.57</v>
      </c>
      <c r="G3777" s="2">
        <v>19264852</v>
      </c>
      <c r="H3777" s="13" t="s">
        <v>1022</v>
      </c>
    </row>
    <row r="3778" spans="1:8" ht="45" x14ac:dyDescent="0.25">
      <c r="A3778" s="1">
        <v>140</v>
      </c>
      <c r="B3778" s="1">
        <v>35530</v>
      </c>
      <c r="C3778" t="s">
        <v>497</v>
      </c>
      <c r="D3778" s="8">
        <v>40360</v>
      </c>
      <c r="E3778" s="1">
        <v>106</v>
      </c>
      <c r="F3778" s="2">
        <v>3680000</v>
      </c>
      <c r="G3778" s="2">
        <v>19264852</v>
      </c>
      <c r="H3778" s="13" t="s">
        <v>1022</v>
      </c>
    </row>
    <row r="3779" spans="1:8" ht="45" x14ac:dyDescent="0.25">
      <c r="A3779" s="1">
        <v>141</v>
      </c>
      <c r="B3779" s="1">
        <v>39845</v>
      </c>
      <c r="C3779" t="s">
        <v>498</v>
      </c>
      <c r="D3779" s="8">
        <v>42307</v>
      </c>
      <c r="E3779" s="1">
        <v>106</v>
      </c>
      <c r="F3779" s="2">
        <v>2004519.4</v>
      </c>
      <c r="G3779" s="2">
        <v>19264852</v>
      </c>
      <c r="H3779" s="13" t="s">
        <v>1022</v>
      </c>
    </row>
    <row r="3780" spans="1:8" ht="45" x14ac:dyDescent="0.25">
      <c r="A3780" s="1">
        <v>142</v>
      </c>
      <c r="B3780" s="1">
        <v>35526</v>
      </c>
      <c r="C3780" t="s">
        <v>497</v>
      </c>
      <c r="D3780" s="8">
        <v>40360</v>
      </c>
      <c r="E3780" s="1">
        <v>106</v>
      </c>
      <c r="F3780" s="2">
        <v>3680000</v>
      </c>
      <c r="G3780" s="2">
        <v>19264852</v>
      </c>
      <c r="H3780" s="13" t="s">
        <v>1022</v>
      </c>
    </row>
    <row r="3781" spans="1:8" ht="45" x14ac:dyDescent="0.25">
      <c r="A3781" s="1">
        <v>143</v>
      </c>
      <c r="B3781" s="1">
        <v>35527</v>
      </c>
      <c r="C3781" t="s">
        <v>497</v>
      </c>
      <c r="D3781" s="8">
        <v>40360</v>
      </c>
      <c r="E3781" s="1">
        <v>106</v>
      </c>
      <c r="F3781" s="2">
        <v>3680000</v>
      </c>
      <c r="G3781" s="2">
        <v>19264852</v>
      </c>
      <c r="H3781" s="13" t="s">
        <v>1022</v>
      </c>
    </row>
    <row r="3782" spans="1:8" ht="45" x14ac:dyDescent="0.25">
      <c r="A3782" s="1">
        <v>144</v>
      </c>
      <c r="B3782" s="1">
        <v>35528</v>
      </c>
      <c r="C3782" t="s">
        <v>497</v>
      </c>
      <c r="D3782" s="8">
        <v>40360</v>
      </c>
      <c r="E3782" s="1">
        <v>106</v>
      </c>
      <c r="F3782" s="2">
        <v>3680000</v>
      </c>
      <c r="G3782" s="2">
        <v>19264852</v>
      </c>
      <c r="H3782" s="13" t="s">
        <v>1022</v>
      </c>
    </row>
    <row r="3783" spans="1:8" ht="45" x14ac:dyDescent="0.25">
      <c r="A3783" s="1">
        <v>145</v>
      </c>
      <c r="B3783" s="1">
        <v>35529</v>
      </c>
      <c r="C3783" t="s">
        <v>497</v>
      </c>
      <c r="D3783" s="8">
        <v>40360</v>
      </c>
      <c r="E3783" s="1">
        <v>106</v>
      </c>
      <c r="F3783" s="2">
        <v>3680000</v>
      </c>
      <c r="G3783" s="2">
        <v>19264852</v>
      </c>
      <c r="H3783" s="13" t="s">
        <v>1022</v>
      </c>
    </row>
    <row r="3784" spans="1:8" ht="45" x14ac:dyDescent="0.25">
      <c r="A3784" s="1">
        <v>146</v>
      </c>
      <c r="B3784" s="1">
        <v>33757</v>
      </c>
      <c r="C3784" t="s">
        <v>504</v>
      </c>
      <c r="D3784" s="8">
        <v>39344</v>
      </c>
      <c r="E3784" s="1">
        <v>106</v>
      </c>
      <c r="F3784" s="2">
        <v>2598400</v>
      </c>
      <c r="G3784" s="2">
        <v>19264852</v>
      </c>
      <c r="H3784" s="13" t="s">
        <v>1022</v>
      </c>
    </row>
    <row r="3785" spans="1:8" ht="45" x14ac:dyDescent="0.25">
      <c r="A3785" s="1">
        <v>147</v>
      </c>
      <c r="B3785" s="1">
        <v>34680</v>
      </c>
      <c r="C3785" t="s">
        <v>510</v>
      </c>
      <c r="D3785" s="8">
        <v>40056</v>
      </c>
      <c r="E3785" s="1">
        <v>106</v>
      </c>
      <c r="F3785" s="2">
        <v>5435760</v>
      </c>
      <c r="G3785" s="2">
        <v>19264852</v>
      </c>
      <c r="H3785" s="13" t="s">
        <v>1022</v>
      </c>
    </row>
    <row r="3786" spans="1:8" ht="45" x14ac:dyDescent="0.25">
      <c r="A3786" s="1">
        <v>148</v>
      </c>
      <c r="B3786" s="1">
        <v>34682</v>
      </c>
      <c r="C3786" t="s">
        <v>511</v>
      </c>
      <c r="D3786" s="8">
        <v>40056</v>
      </c>
      <c r="E3786" s="1">
        <v>106</v>
      </c>
      <c r="F3786" s="2">
        <v>1670400</v>
      </c>
      <c r="G3786" s="2">
        <v>19264852</v>
      </c>
      <c r="H3786" s="13" t="s">
        <v>1022</v>
      </c>
    </row>
    <row r="3787" spans="1:8" ht="45" x14ac:dyDescent="0.25">
      <c r="A3787" s="1">
        <v>149</v>
      </c>
      <c r="B3787" s="1">
        <v>32738</v>
      </c>
      <c r="C3787" t="s">
        <v>513</v>
      </c>
      <c r="D3787" s="8">
        <v>39069</v>
      </c>
      <c r="E3787" s="1">
        <v>106</v>
      </c>
      <c r="F3787" s="2">
        <v>6913000.2800000003</v>
      </c>
      <c r="G3787" s="2">
        <v>19264852</v>
      </c>
      <c r="H3787" s="13" t="s">
        <v>1022</v>
      </c>
    </row>
    <row r="3788" spans="1:8" ht="45" x14ac:dyDescent="0.25">
      <c r="A3788" s="1">
        <v>150</v>
      </c>
      <c r="B3788" s="1">
        <v>34280</v>
      </c>
      <c r="C3788" t="s">
        <v>518</v>
      </c>
      <c r="D3788" s="8">
        <v>39777</v>
      </c>
      <c r="E3788" s="1">
        <v>106</v>
      </c>
      <c r="F3788" s="2">
        <v>4292000</v>
      </c>
      <c r="G3788" s="2">
        <v>19264852</v>
      </c>
      <c r="H3788" s="13" t="s">
        <v>1022</v>
      </c>
    </row>
    <row r="3789" spans="1:8" ht="45" x14ac:dyDescent="0.25">
      <c r="A3789" s="1">
        <v>151</v>
      </c>
      <c r="B3789" s="1">
        <v>30889</v>
      </c>
      <c r="C3789" t="s">
        <v>521</v>
      </c>
      <c r="D3789" s="8">
        <v>38573</v>
      </c>
      <c r="E3789" s="1">
        <v>106</v>
      </c>
      <c r="F3789" s="2">
        <v>3589040</v>
      </c>
      <c r="G3789" s="2">
        <v>19264852</v>
      </c>
      <c r="H3789" s="13" t="s">
        <v>1022</v>
      </c>
    </row>
    <row r="3790" spans="1:8" ht="45" x14ac:dyDescent="0.25">
      <c r="A3790" s="1">
        <v>152</v>
      </c>
      <c r="B3790" s="1">
        <v>29618</v>
      </c>
      <c r="C3790" t="s">
        <v>537</v>
      </c>
      <c r="D3790" s="8">
        <v>37971</v>
      </c>
      <c r="E3790" s="1">
        <v>106</v>
      </c>
      <c r="F3790" s="2">
        <v>1577600</v>
      </c>
      <c r="G3790" s="2">
        <v>19264852</v>
      </c>
      <c r="H3790" s="13" t="s">
        <v>1022</v>
      </c>
    </row>
    <row r="3791" spans="1:8" ht="45" x14ac:dyDescent="0.25">
      <c r="A3791" s="1">
        <v>153</v>
      </c>
      <c r="B3791" s="1">
        <v>29614</v>
      </c>
      <c r="C3791" t="s">
        <v>539</v>
      </c>
      <c r="D3791" s="8">
        <v>37971</v>
      </c>
      <c r="E3791" s="1">
        <v>106</v>
      </c>
      <c r="F3791" s="2">
        <v>1577600</v>
      </c>
      <c r="G3791" s="2">
        <v>19264852</v>
      </c>
      <c r="H3791" s="13" t="s">
        <v>1022</v>
      </c>
    </row>
    <row r="3792" spans="1:8" ht="45" x14ac:dyDescent="0.25">
      <c r="A3792" s="1">
        <v>154</v>
      </c>
      <c r="B3792" s="1">
        <v>44300</v>
      </c>
      <c r="C3792" t="s">
        <v>540</v>
      </c>
      <c r="D3792" s="8">
        <v>43727</v>
      </c>
      <c r="E3792" s="1">
        <v>105</v>
      </c>
      <c r="F3792" s="2">
        <v>5769050</v>
      </c>
      <c r="G3792" s="2">
        <v>19264852</v>
      </c>
      <c r="H3792" s="13" t="s">
        <v>1022</v>
      </c>
    </row>
    <row r="3793" spans="1:8" ht="45" x14ac:dyDescent="0.25">
      <c r="A3793" s="1">
        <v>155</v>
      </c>
      <c r="B3793" s="1">
        <v>44295</v>
      </c>
      <c r="C3793" t="s">
        <v>540</v>
      </c>
      <c r="D3793" s="8">
        <v>43727</v>
      </c>
      <c r="E3793" s="1">
        <v>105</v>
      </c>
      <c r="F3793" s="2">
        <v>5769050</v>
      </c>
      <c r="G3793" s="2">
        <v>19264852</v>
      </c>
      <c r="H3793" s="13" t="s">
        <v>1022</v>
      </c>
    </row>
    <row r="3794" spans="1:8" ht="45" x14ac:dyDescent="0.25">
      <c r="A3794" s="1">
        <v>156</v>
      </c>
      <c r="B3794" s="1">
        <v>44301</v>
      </c>
      <c r="C3794" t="s">
        <v>540</v>
      </c>
      <c r="D3794" s="8">
        <v>43727</v>
      </c>
      <c r="E3794" s="1">
        <v>105</v>
      </c>
      <c r="F3794" s="2">
        <v>5769050</v>
      </c>
      <c r="G3794" s="2">
        <v>19264852</v>
      </c>
      <c r="H3794" s="13" t="s">
        <v>1022</v>
      </c>
    </row>
    <row r="3795" spans="1:8" ht="45" x14ac:dyDescent="0.25">
      <c r="A3795" s="1">
        <v>157</v>
      </c>
      <c r="B3795" s="1">
        <v>44299</v>
      </c>
      <c r="C3795" t="s">
        <v>540</v>
      </c>
      <c r="D3795" s="8">
        <v>43727</v>
      </c>
      <c r="E3795" s="1">
        <v>105</v>
      </c>
      <c r="F3795" s="2">
        <v>5769050</v>
      </c>
      <c r="G3795" s="2">
        <v>19264852</v>
      </c>
      <c r="H3795" s="13" t="s">
        <v>1022</v>
      </c>
    </row>
    <row r="3796" spans="1:8" ht="45" x14ac:dyDescent="0.25">
      <c r="A3796" s="1">
        <v>158</v>
      </c>
      <c r="B3796" s="1">
        <v>44302</v>
      </c>
      <c r="C3796" t="s">
        <v>540</v>
      </c>
      <c r="D3796" s="8">
        <v>43727</v>
      </c>
      <c r="E3796" s="1">
        <v>105</v>
      </c>
      <c r="F3796" s="2">
        <v>5769050</v>
      </c>
      <c r="G3796" s="2">
        <v>19264852</v>
      </c>
      <c r="H3796" s="13" t="s">
        <v>1022</v>
      </c>
    </row>
    <row r="3797" spans="1:8" ht="45" x14ac:dyDescent="0.25">
      <c r="A3797" s="1">
        <v>159</v>
      </c>
      <c r="B3797" s="1">
        <v>44303</v>
      </c>
      <c r="C3797" t="s">
        <v>540</v>
      </c>
      <c r="D3797" s="8">
        <v>43727</v>
      </c>
      <c r="E3797" s="1">
        <v>105</v>
      </c>
      <c r="F3797" s="2">
        <v>5769050</v>
      </c>
      <c r="G3797" s="2">
        <v>19264852</v>
      </c>
      <c r="H3797" s="13" t="s">
        <v>1022</v>
      </c>
    </row>
    <row r="3798" spans="1:8" ht="45" x14ac:dyDescent="0.25">
      <c r="A3798" s="1">
        <v>160</v>
      </c>
      <c r="B3798" s="1">
        <v>44296</v>
      </c>
      <c r="C3798" t="s">
        <v>540</v>
      </c>
      <c r="D3798" s="8">
        <v>43727</v>
      </c>
      <c r="E3798" s="1">
        <v>105</v>
      </c>
      <c r="F3798" s="2">
        <v>5769050</v>
      </c>
      <c r="G3798" s="2">
        <v>19264852</v>
      </c>
      <c r="H3798" s="13" t="s">
        <v>1022</v>
      </c>
    </row>
    <row r="3799" spans="1:8" ht="45" x14ac:dyDescent="0.25">
      <c r="A3799" s="1">
        <v>161</v>
      </c>
      <c r="B3799" s="1">
        <v>44297</v>
      </c>
      <c r="C3799" t="s">
        <v>540</v>
      </c>
      <c r="D3799" s="8">
        <v>43727</v>
      </c>
      <c r="E3799" s="1">
        <v>105</v>
      </c>
      <c r="F3799" s="2">
        <v>5769050</v>
      </c>
      <c r="G3799" s="2">
        <v>19264852</v>
      </c>
      <c r="H3799" s="13" t="s">
        <v>1022</v>
      </c>
    </row>
    <row r="3800" spans="1:8" ht="45" x14ac:dyDescent="0.25">
      <c r="A3800" s="1">
        <v>162</v>
      </c>
      <c r="B3800" s="1">
        <v>44294</v>
      </c>
      <c r="C3800" t="s">
        <v>540</v>
      </c>
      <c r="D3800" s="8">
        <v>43727</v>
      </c>
      <c r="E3800" s="1">
        <v>105</v>
      </c>
      <c r="F3800" s="2">
        <v>5769050</v>
      </c>
      <c r="G3800" s="2">
        <v>19264852</v>
      </c>
      <c r="H3800" s="13" t="s">
        <v>1022</v>
      </c>
    </row>
    <row r="3801" spans="1:8" ht="45" x14ac:dyDescent="0.25">
      <c r="A3801" s="1">
        <v>163</v>
      </c>
      <c r="B3801" s="1">
        <v>44298</v>
      </c>
      <c r="C3801" t="s">
        <v>540</v>
      </c>
      <c r="D3801" s="8">
        <v>43727</v>
      </c>
      <c r="E3801" s="1">
        <v>105</v>
      </c>
      <c r="F3801" s="2">
        <v>5769050</v>
      </c>
      <c r="G3801" s="2">
        <v>19264852</v>
      </c>
      <c r="H3801" s="13" t="s">
        <v>1022</v>
      </c>
    </row>
    <row r="3802" spans="1:8" ht="45" x14ac:dyDescent="0.25">
      <c r="A3802" s="1">
        <v>164</v>
      </c>
      <c r="B3802" s="1">
        <v>44080</v>
      </c>
      <c r="C3802" t="s">
        <v>542</v>
      </c>
      <c r="D3802" s="8">
        <v>43726</v>
      </c>
      <c r="E3802" s="1">
        <v>105</v>
      </c>
      <c r="F3802" s="2">
        <v>4827178</v>
      </c>
      <c r="G3802" s="2">
        <v>19264852</v>
      </c>
      <c r="H3802" s="13" t="s">
        <v>1022</v>
      </c>
    </row>
    <row r="3803" spans="1:8" ht="45" x14ac:dyDescent="0.25">
      <c r="A3803" s="1">
        <v>165</v>
      </c>
      <c r="B3803" s="1">
        <v>44078</v>
      </c>
      <c r="C3803" t="s">
        <v>543</v>
      </c>
      <c r="D3803" s="8">
        <v>43726</v>
      </c>
      <c r="E3803" s="1">
        <v>105</v>
      </c>
      <c r="F3803" s="2">
        <v>2900000.5</v>
      </c>
      <c r="G3803" s="2">
        <v>19264852</v>
      </c>
      <c r="H3803" s="13" t="s">
        <v>1022</v>
      </c>
    </row>
    <row r="3804" spans="1:8" ht="45" x14ac:dyDescent="0.25">
      <c r="A3804" s="1">
        <v>166</v>
      </c>
      <c r="B3804" s="1">
        <v>44079</v>
      </c>
      <c r="C3804" t="s">
        <v>543</v>
      </c>
      <c r="D3804" s="8">
        <v>43726</v>
      </c>
      <c r="E3804" s="1">
        <v>105</v>
      </c>
      <c r="F3804" s="2">
        <v>2900000.5</v>
      </c>
      <c r="G3804" s="2">
        <v>19264852</v>
      </c>
      <c r="H3804" s="13" t="s">
        <v>1022</v>
      </c>
    </row>
    <row r="3805" spans="1:8" ht="45" x14ac:dyDescent="0.25">
      <c r="A3805" s="1">
        <v>167</v>
      </c>
      <c r="B3805" s="1">
        <v>41426</v>
      </c>
      <c r="C3805" t="s">
        <v>567</v>
      </c>
      <c r="D3805" s="8">
        <v>43266</v>
      </c>
      <c r="E3805" s="1">
        <v>105</v>
      </c>
      <c r="F3805" s="2">
        <v>5014848</v>
      </c>
      <c r="G3805" s="2">
        <v>19264852</v>
      </c>
      <c r="H3805" s="13" t="s">
        <v>1022</v>
      </c>
    </row>
    <row r="3806" spans="1:8" ht="45" x14ac:dyDescent="0.25">
      <c r="A3806" s="1">
        <v>168</v>
      </c>
      <c r="B3806" s="1">
        <v>41427</v>
      </c>
      <c r="C3806" t="s">
        <v>567</v>
      </c>
      <c r="D3806" s="8">
        <v>43266</v>
      </c>
      <c r="E3806" s="1">
        <v>105</v>
      </c>
      <c r="F3806" s="2">
        <v>5014848</v>
      </c>
      <c r="G3806" s="2">
        <v>19264852</v>
      </c>
      <c r="H3806" s="13" t="s">
        <v>1022</v>
      </c>
    </row>
    <row r="3807" spans="1:8" ht="45" x14ac:dyDescent="0.25">
      <c r="A3807" s="1">
        <v>169</v>
      </c>
      <c r="B3807" s="1">
        <v>41425</v>
      </c>
      <c r="C3807" t="s">
        <v>572</v>
      </c>
      <c r="D3807" s="8">
        <v>43266</v>
      </c>
      <c r="E3807" s="1">
        <v>105</v>
      </c>
      <c r="F3807" s="2">
        <v>14431215.75</v>
      </c>
      <c r="G3807" s="2">
        <v>19264852</v>
      </c>
      <c r="H3807" s="13" t="s">
        <v>1022</v>
      </c>
    </row>
    <row r="3808" spans="1:8" ht="45" x14ac:dyDescent="0.25">
      <c r="A3808" s="1">
        <v>170</v>
      </c>
      <c r="B3808" s="1">
        <v>41428</v>
      </c>
      <c r="C3808" t="s">
        <v>567</v>
      </c>
      <c r="D3808" s="8">
        <v>43266</v>
      </c>
      <c r="E3808" s="1">
        <v>105</v>
      </c>
      <c r="F3808" s="2">
        <v>5014848</v>
      </c>
      <c r="G3808" s="2">
        <v>19264852</v>
      </c>
      <c r="H3808" s="13" t="s">
        <v>1022</v>
      </c>
    </row>
    <row r="3809" spans="1:8" ht="45" x14ac:dyDescent="0.25">
      <c r="A3809" s="1">
        <v>171</v>
      </c>
      <c r="B3809" s="1">
        <v>38144</v>
      </c>
      <c r="C3809" t="s">
        <v>642</v>
      </c>
      <c r="D3809" s="8">
        <v>41498</v>
      </c>
      <c r="E3809" s="1">
        <v>106</v>
      </c>
      <c r="F3809" s="2">
        <v>4068504</v>
      </c>
      <c r="G3809" s="2">
        <v>19264852</v>
      </c>
      <c r="H3809" s="13" t="s">
        <v>1022</v>
      </c>
    </row>
    <row r="3810" spans="1:8" ht="45" x14ac:dyDescent="0.25">
      <c r="A3810" s="1">
        <v>172</v>
      </c>
      <c r="B3810" s="1">
        <v>38143</v>
      </c>
      <c r="C3810" t="s">
        <v>642</v>
      </c>
      <c r="D3810" s="8">
        <v>41498</v>
      </c>
      <c r="E3810" s="1">
        <v>106</v>
      </c>
      <c r="F3810" s="2">
        <v>4068504</v>
      </c>
      <c r="G3810" s="2">
        <v>19264852</v>
      </c>
      <c r="H3810" s="13" t="s">
        <v>1022</v>
      </c>
    </row>
    <row r="3811" spans="1:8" ht="45" x14ac:dyDescent="0.25">
      <c r="A3811" s="1">
        <v>173</v>
      </c>
      <c r="B3811" s="1">
        <v>36598</v>
      </c>
      <c r="C3811" t="s">
        <v>706</v>
      </c>
      <c r="D3811" s="8">
        <v>40883</v>
      </c>
      <c r="E3811" s="1">
        <v>106</v>
      </c>
      <c r="F3811" s="2">
        <v>10440000</v>
      </c>
      <c r="G3811" s="2">
        <v>19264852</v>
      </c>
      <c r="H3811" s="13" t="s">
        <v>1022</v>
      </c>
    </row>
    <row r="3812" spans="1:8" ht="45" x14ac:dyDescent="0.25">
      <c r="A3812" s="1">
        <v>174</v>
      </c>
      <c r="B3812" s="1">
        <v>36597</v>
      </c>
      <c r="C3812" t="s">
        <v>707</v>
      </c>
      <c r="D3812" s="8">
        <v>40883</v>
      </c>
      <c r="E3812" s="1">
        <v>106</v>
      </c>
      <c r="F3812" s="2">
        <v>3960240</v>
      </c>
      <c r="G3812" s="2">
        <v>19264852</v>
      </c>
      <c r="H3812" s="13" t="s">
        <v>1022</v>
      </c>
    </row>
    <row r="3813" spans="1:8" ht="45" x14ac:dyDescent="0.25">
      <c r="A3813" s="1">
        <v>175</v>
      </c>
      <c r="B3813" s="1">
        <v>36596</v>
      </c>
      <c r="C3813" t="s">
        <v>707</v>
      </c>
      <c r="D3813" s="8">
        <v>40883</v>
      </c>
      <c r="E3813" s="1">
        <v>106</v>
      </c>
      <c r="F3813" s="2">
        <v>3960240</v>
      </c>
      <c r="G3813" s="2">
        <v>19264852</v>
      </c>
      <c r="H3813" s="13" t="s">
        <v>1022</v>
      </c>
    </row>
    <row r="3814" spans="1:8" ht="45" x14ac:dyDescent="0.25">
      <c r="A3814" s="1">
        <v>176</v>
      </c>
      <c r="B3814" s="1">
        <v>36595</v>
      </c>
      <c r="C3814" t="s">
        <v>707</v>
      </c>
      <c r="D3814" s="8">
        <v>40883</v>
      </c>
      <c r="E3814" s="1">
        <v>106</v>
      </c>
      <c r="F3814" s="2">
        <v>3960240</v>
      </c>
      <c r="G3814" s="2">
        <v>19264852</v>
      </c>
      <c r="H3814" s="13" t="s">
        <v>1022</v>
      </c>
    </row>
    <row r="3815" spans="1:8" ht="45" x14ac:dyDescent="0.25">
      <c r="A3815" s="1">
        <v>177</v>
      </c>
      <c r="B3815" s="1">
        <v>22589</v>
      </c>
      <c r="C3815" t="s">
        <v>908</v>
      </c>
      <c r="D3815" s="8">
        <v>36335</v>
      </c>
      <c r="E3815" s="1">
        <v>106</v>
      </c>
      <c r="F3815" s="2">
        <v>6628101.0899999999</v>
      </c>
      <c r="G3815" s="2">
        <v>19264852</v>
      </c>
      <c r="H3815" s="13" t="s">
        <v>1022</v>
      </c>
    </row>
    <row r="3816" spans="1:8" ht="45" x14ac:dyDescent="0.25">
      <c r="A3816" s="1">
        <v>178</v>
      </c>
      <c r="B3816" s="1">
        <v>43965</v>
      </c>
      <c r="C3816" t="s">
        <v>974</v>
      </c>
      <c r="D3816" s="8">
        <v>43661</v>
      </c>
      <c r="E3816" s="1">
        <v>105</v>
      </c>
      <c r="F3816" s="2">
        <v>224706.51</v>
      </c>
      <c r="G3816" s="2">
        <v>19264852</v>
      </c>
      <c r="H3816" s="13" t="s">
        <v>1022</v>
      </c>
    </row>
    <row r="3817" spans="1:8" ht="45" x14ac:dyDescent="0.25">
      <c r="A3817" s="1">
        <v>179</v>
      </c>
      <c r="B3817" s="1">
        <v>43931</v>
      </c>
      <c r="C3817" t="s">
        <v>974</v>
      </c>
      <c r="D3817" s="8">
        <v>43661</v>
      </c>
      <c r="E3817" s="1">
        <v>105</v>
      </c>
      <c r="F3817" s="2">
        <v>224706.51</v>
      </c>
      <c r="G3817" s="2">
        <v>19264852</v>
      </c>
      <c r="H3817" s="13" t="s">
        <v>1022</v>
      </c>
    </row>
    <row r="3818" spans="1:8" ht="45" x14ac:dyDescent="0.25">
      <c r="A3818" s="1">
        <v>180</v>
      </c>
      <c r="B3818" s="1">
        <v>43968</v>
      </c>
      <c r="C3818" t="s">
        <v>974</v>
      </c>
      <c r="D3818" s="8">
        <v>43661</v>
      </c>
      <c r="E3818" s="1">
        <v>105</v>
      </c>
      <c r="F3818" s="2">
        <v>224706.51</v>
      </c>
      <c r="G3818" s="2">
        <v>19264852</v>
      </c>
      <c r="H3818" s="13" t="s">
        <v>1022</v>
      </c>
    </row>
    <row r="3819" spans="1:8" ht="45" x14ac:dyDescent="0.25">
      <c r="A3819" s="1">
        <v>181</v>
      </c>
      <c r="B3819" s="1">
        <v>43939</v>
      </c>
      <c r="C3819" t="s">
        <v>974</v>
      </c>
      <c r="D3819" s="8">
        <v>43661</v>
      </c>
      <c r="E3819" s="1">
        <v>105</v>
      </c>
      <c r="F3819" s="2">
        <v>224706.51</v>
      </c>
      <c r="G3819" s="2">
        <v>19264852</v>
      </c>
      <c r="H3819" s="13" t="s">
        <v>1022</v>
      </c>
    </row>
    <row r="3820" spans="1:8" ht="45" x14ac:dyDescent="0.25">
      <c r="A3820" s="1">
        <v>182</v>
      </c>
      <c r="B3820" s="1">
        <v>43942</v>
      </c>
      <c r="C3820" t="s">
        <v>974</v>
      </c>
      <c r="D3820" s="8">
        <v>43661</v>
      </c>
      <c r="E3820" s="1">
        <v>105</v>
      </c>
      <c r="F3820" s="2">
        <v>224706.51</v>
      </c>
      <c r="G3820" s="2">
        <v>19264852</v>
      </c>
      <c r="H3820" s="13" t="s">
        <v>1022</v>
      </c>
    </row>
    <row r="3821" spans="1:8" ht="45" x14ac:dyDescent="0.25">
      <c r="A3821" s="1">
        <v>183</v>
      </c>
      <c r="B3821" s="1">
        <v>43959</v>
      </c>
      <c r="C3821" t="s">
        <v>974</v>
      </c>
      <c r="D3821" s="8">
        <v>43661</v>
      </c>
      <c r="E3821" s="1">
        <v>105</v>
      </c>
      <c r="F3821" s="2">
        <v>224706.51</v>
      </c>
      <c r="G3821" s="2">
        <v>19264852</v>
      </c>
      <c r="H3821" s="13" t="s">
        <v>1022</v>
      </c>
    </row>
    <row r="3822" spans="1:8" ht="45" x14ac:dyDescent="0.25">
      <c r="A3822" s="1">
        <v>184</v>
      </c>
      <c r="B3822" s="1">
        <v>43873</v>
      </c>
      <c r="C3822" t="s">
        <v>974</v>
      </c>
      <c r="D3822" s="8">
        <v>43661</v>
      </c>
      <c r="E3822" s="1">
        <v>105</v>
      </c>
      <c r="F3822" s="2">
        <v>224706.51</v>
      </c>
      <c r="G3822" s="2">
        <v>19264852</v>
      </c>
      <c r="H3822" s="13" t="s">
        <v>1022</v>
      </c>
    </row>
    <row r="3823" spans="1:8" ht="45" x14ac:dyDescent="0.25">
      <c r="A3823" s="1">
        <v>185</v>
      </c>
      <c r="B3823" s="1">
        <v>43904</v>
      </c>
      <c r="C3823" t="s">
        <v>974</v>
      </c>
      <c r="D3823" s="8">
        <v>43661</v>
      </c>
      <c r="E3823" s="1">
        <v>105</v>
      </c>
      <c r="F3823" s="2">
        <v>224706.51</v>
      </c>
      <c r="G3823" s="2">
        <v>19264852</v>
      </c>
      <c r="H3823" s="13" t="s">
        <v>1022</v>
      </c>
    </row>
    <row r="3824" spans="1:8" ht="45" x14ac:dyDescent="0.25">
      <c r="A3824" s="1">
        <v>186</v>
      </c>
      <c r="B3824" s="1">
        <v>43963</v>
      </c>
      <c r="C3824" t="s">
        <v>974</v>
      </c>
      <c r="D3824" s="8">
        <v>43661</v>
      </c>
      <c r="E3824" s="1">
        <v>105</v>
      </c>
      <c r="F3824" s="2">
        <v>224706.51</v>
      </c>
      <c r="G3824" s="2">
        <v>19264852</v>
      </c>
      <c r="H3824" s="13" t="s">
        <v>1022</v>
      </c>
    </row>
    <row r="3825" spans="1:8" ht="45" x14ac:dyDescent="0.25">
      <c r="A3825" s="1">
        <v>187</v>
      </c>
      <c r="B3825" s="1">
        <v>43964</v>
      </c>
      <c r="C3825" t="s">
        <v>974</v>
      </c>
      <c r="D3825" s="8">
        <v>43661</v>
      </c>
      <c r="E3825" s="1">
        <v>105</v>
      </c>
      <c r="F3825" s="2">
        <v>224706.51</v>
      </c>
      <c r="G3825" s="2">
        <v>19264852</v>
      </c>
      <c r="H3825" s="13" t="s">
        <v>1022</v>
      </c>
    </row>
    <row r="3826" spans="1:8" ht="45" x14ac:dyDescent="0.25">
      <c r="A3826" s="1">
        <v>188</v>
      </c>
      <c r="B3826" s="1">
        <v>43961</v>
      </c>
      <c r="C3826" t="s">
        <v>974</v>
      </c>
      <c r="D3826" s="8">
        <v>43661</v>
      </c>
      <c r="E3826" s="1">
        <v>105</v>
      </c>
      <c r="F3826" s="2">
        <v>224706.51</v>
      </c>
      <c r="G3826" s="2">
        <v>19264852</v>
      </c>
      <c r="H3826" s="13" t="s">
        <v>1022</v>
      </c>
    </row>
    <row r="3827" spans="1:8" ht="45" x14ac:dyDescent="0.25">
      <c r="A3827" s="1">
        <v>189</v>
      </c>
      <c r="B3827" s="1">
        <v>43967</v>
      </c>
      <c r="C3827" t="s">
        <v>974</v>
      </c>
      <c r="D3827" s="8">
        <v>43661</v>
      </c>
      <c r="E3827" s="1">
        <v>105</v>
      </c>
      <c r="F3827" s="2">
        <v>224706.51</v>
      </c>
      <c r="G3827" s="2">
        <v>19264852</v>
      </c>
      <c r="H3827" s="13" t="s">
        <v>1022</v>
      </c>
    </row>
    <row r="3828" spans="1:8" ht="45" x14ac:dyDescent="0.25">
      <c r="A3828" s="1">
        <v>190</v>
      </c>
      <c r="B3828" s="1">
        <v>43934</v>
      </c>
      <c r="C3828" t="s">
        <v>974</v>
      </c>
      <c r="D3828" s="8">
        <v>43661</v>
      </c>
      <c r="E3828" s="1">
        <v>105</v>
      </c>
      <c r="F3828" s="2">
        <v>224706.51</v>
      </c>
      <c r="G3828" s="2">
        <v>19264852</v>
      </c>
      <c r="H3828" s="13" t="s">
        <v>1022</v>
      </c>
    </row>
    <row r="3829" spans="1:8" ht="45" x14ac:dyDescent="0.25">
      <c r="A3829" s="1">
        <v>191</v>
      </c>
      <c r="B3829" s="1">
        <v>43936</v>
      </c>
      <c r="C3829" t="s">
        <v>974</v>
      </c>
      <c r="D3829" s="8">
        <v>43661</v>
      </c>
      <c r="E3829" s="1">
        <v>105</v>
      </c>
      <c r="F3829" s="2">
        <v>224706.51</v>
      </c>
      <c r="G3829" s="2">
        <v>19264852</v>
      </c>
      <c r="H3829" s="13" t="s">
        <v>1022</v>
      </c>
    </row>
    <row r="3830" spans="1:8" ht="45" x14ac:dyDescent="0.25">
      <c r="A3830" s="1">
        <v>192</v>
      </c>
      <c r="B3830" s="1">
        <v>43905</v>
      </c>
      <c r="C3830" t="s">
        <v>974</v>
      </c>
      <c r="D3830" s="8">
        <v>43661</v>
      </c>
      <c r="E3830" s="1">
        <v>105</v>
      </c>
      <c r="F3830" s="2">
        <v>224706.51</v>
      </c>
      <c r="G3830" s="2">
        <v>19264852</v>
      </c>
      <c r="H3830" s="13" t="s">
        <v>1022</v>
      </c>
    </row>
    <row r="3831" spans="1:8" ht="45" x14ac:dyDescent="0.25">
      <c r="A3831" s="1">
        <v>193</v>
      </c>
      <c r="B3831" s="1">
        <v>43918</v>
      </c>
      <c r="C3831" t="s">
        <v>974</v>
      </c>
      <c r="D3831" s="8">
        <v>43661</v>
      </c>
      <c r="E3831" s="1">
        <v>105</v>
      </c>
      <c r="F3831" s="2">
        <v>224706.51</v>
      </c>
      <c r="G3831" s="2">
        <v>19264852</v>
      </c>
      <c r="H3831" s="13" t="s">
        <v>1022</v>
      </c>
    </row>
    <row r="3832" spans="1:8" ht="45" x14ac:dyDescent="0.25">
      <c r="A3832" s="1">
        <v>194</v>
      </c>
      <c r="B3832" s="1">
        <v>43927</v>
      </c>
      <c r="C3832" t="s">
        <v>974</v>
      </c>
      <c r="D3832" s="8">
        <v>43661</v>
      </c>
      <c r="E3832" s="1">
        <v>105</v>
      </c>
      <c r="F3832" s="2">
        <v>224706.51</v>
      </c>
      <c r="G3832" s="2">
        <v>19264852</v>
      </c>
      <c r="H3832" s="13" t="s">
        <v>1022</v>
      </c>
    </row>
    <row r="3833" spans="1:8" ht="45" x14ac:dyDescent="0.25">
      <c r="A3833" s="1">
        <v>195</v>
      </c>
      <c r="B3833" s="1">
        <v>43940</v>
      </c>
      <c r="C3833" t="s">
        <v>974</v>
      </c>
      <c r="D3833" s="8">
        <v>43661</v>
      </c>
      <c r="E3833" s="1">
        <v>105</v>
      </c>
      <c r="F3833" s="2">
        <v>224706.51</v>
      </c>
      <c r="G3833" s="2">
        <v>19264852</v>
      </c>
      <c r="H3833" s="13" t="s">
        <v>1022</v>
      </c>
    </row>
    <row r="3834" spans="1:8" ht="45" x14ac:dyDescent="0.25">
      <c r="A3834" s="1">
        <v>196</v>
      </c>
      <c r="B3834" s="1">
        <v>43913</v>
      </c>
      <c r="C3834" t="s">
        <v>974</v>
      </c>
      <c r="D3834" s="8">
        <v>43661</v>
      </c>
      <c r="E3834" s="1">
        <v>105</v>
      </c>
      <c r="F3834" s="2">
        <v>224706.51</v>
      </c>
      <c r="G3834" s="2">
        <v>19264852</v>
      </c>
      <c r="H3834" s="13" t="s">
        <v>1022</v>
      </c>
    </row>
    <row r="3835" spans="1:8" ht="45" x14ac:dyDescent="0.25">
      <c r="A3835" s="1">
        <v>197</v>
      </c>
      <c r="B3835" s="1">
        <v>43954</v>
      </c>
      <c r="C3835" t="s">
        <v>974</v>
      </c>
      <c r="D3835" s="8">
        <v>43661</v>
      </c>
      <c r="E3835" s="1">
        <v>105</v>
      </c>
      <c r="F3835" s="2">
        <v>224706.51</v>
      </c>
      <c r="G3835" s="2">
        <v>19264852</v>
      </c>
      <c r="H3835" s="13" t="s">
        <v>1022</v>
      </c>
    </row>
    <row r="3836" spans="1:8" ht="45" x14ac:dyDescent="0.25">
      <c r="A3836" s="1">
        <v>198</v>
      </c>
      <c r="B3836" s="1">
        <v>43874</v>
      </c>
      <c r="C3836" t="s">
        <v>974</v>
      </c>
      <c r="D3836" s="8">
        <v>43661</v>
      </c>
      <c r="E3836" s="1">
        <v>105</v>
      </c>
      <c r="F3836" s="2">
        <v>224706.51</v>
      </c>
      <c r="G3836" s="2">
        <v>19264852</v>
      </c>
      <c r="H3836" s="13" t="s">
        <v>1022</v>
      </c>
    </row>
    <row r="3837" spans="1:8" ht="45" x14ac:dyDescent="0.25">
      <c r="A3837" s="1">
        <v>199</v>
      </c>
      <c r="B3837" s="1">
        <v>43917</v>
      </c>
      <c r="C3837" t="s">
        <v>974</v>
      </c>
      <c r="D3837" s="8">
        <v>43661</v>
      </c>
      <c r="E3837" s="1">
        <v>105</v>
      </c>
      <c r="F3837" s="2">
        <v>224706.51</v>
      </c>
      <c r="G3837" s="2">
        <v>19264852</v>
      </c>
      <c r="H3837" s="13" t="s">
        <v>1022</v>
      </c>
    </row>
    <row r="3838" spans="1:8" ht="45" x14ac:dyDescent="0.25">
      <c r="A3838" s="1">
        <v>200</v>
      </c>
      <c r="B3838" s="1">
        <v>43943</v>
      </c>
      <c r="C3838" t="s">
        <v>974</v>
      </c>
      <c r="D3838" s="8">
        <v>43661</v>
      </c>
      <c r="E3838" s="1">
        <v>105</v>
      </c>
      <c r="F3838" s="2">
        <v>224706.51</v>
      </c>
      <c r="G3838" s="2">
        <v>19264852</v>
      </c>
      <c r="H3838" s="13" t="s">
        <v>1022</v>
      </c>
    </row>
    <row r="3839" spans="1:8" ht="45" x14ac:dyDescent="0.25">
      <c r="A3839" s="1">
        <v>201</v>
      </c>
      <c r="B3839" s="1">
        <v>43947</v>
      </c>
      <c r="C3839" t="s">
        <v>974</v>
      </c>
      <c r="D3839" s="8">
        <v>43661</v>
      </c>
      <c r="E3839" s="1">
        <v>105</v>
      </c>
      <c r="F3839" s="2">
        <v>224706.51</v>
      </c>
      <c r="G3839" s="2">
        <v>19264852</v>
      </c>
      <c r="H3839" s="13" t="s">
        <v>1022</v>
      </c>
    </row>
    <row r="3840" spans="1:8" ht="45" x14ac:dyDescent="0.25">
      <c r="A3840" s="1">
        <v>202</v>
      </c>
      <c r="B3840" s="1">
        <v>43871</v>
      </c>
      <c r="C3840" t="s">
        <v>974</v>
      </c>
      <c r="D3840" s="8">
        <v>43661</v>
      </c>
      <c r="E3840" s="1">
        <v>105</v>
      </c>
      <c r="F3840" s="2">
        <v>224706.51</v>
      </c>
      <c r="G3840" s="2">
        <v>19264852</v>
      </c>
      <c r="H3840" s="13" t="s">
        <v>1022</v>
      </c>
    </row>
    <row r="3841" spans="1:8" ht="45" x14ac:dyDescent="0.25">
      <c r="A3841" s="1">
        <v>203</v>
      </c>
      <c r="B3841" s="1">
        <v>43920</v>
      </c>
      <c r="C3841" t="s">
        <v>974</v>
      </c>
      <c r="D3841" s="8">
        <v>43661</v>
      </c>
      <c r="E3841" s="1">
        <v>105</v>
      </c>
      <c r="F3841" s="2">
        <v>224706.51</v>
      </c>
      <c r="G3841" s="2">
        <v>19264852</v>
      </c>
      <c r="H3841" s="13" t="s">
        <v>1022</v>
      </c>
    </row>
    <row r="3842" spans="1:8" ht="45" x14ac:dyDescent="0.25">
      <c r="A3842" s="1">
        <v>204</v>
      </c>
      <c r="B3842" s="1">
        <v>43912</v>
      </c>
      <c r="C3842" t="s">
        <v>974</v>
      </c>
      <c r="D3842" s="8">
        <v>43661</v>
      </c>
      <c r="E3842" s="1">
        <v>105</v>
      </c>
      <c r="F3842" s="2">
        <v>224706.51</v>
      </c>
      <c r="G3842" s="2">
        <v>19264852</v>
      </c>
      <c r="H3842" s="13" t="s">
        <v>1022</v>
      </c>
    </row>
    <row r="3843" spans="1:8" ht="45" x14ac:dyDescent="0.25">
      <c r="A3843" s="1">
        <v>205</v>
      </c>
      <c r="B3843" s="1">
        <v>43960</v>
      </c>
      <c r="C3843" t="s">
        <v>974</v>
      </c>
      <c r="D3843" s="8">
        <v>43661</v>
      </c>
      <c r="E3843" s="1">
        <v>105</v>
      </c>
      <c r="F3843" s="2">
        <v>224706.51</v>
      </c>
      <c r="G3843" s="2">
        <v>19264852</v>
      </c>
      <c r="H3843" s="13" t="s">
        <v>1022</v>
      </c>
    </row>
    <row r="3844" spans="1:8" ht="45" x14ac:dyDescent="0.25">
      <c r="A3844" s="1">
        <v>206</v>
      </c>
      <c r="B3844" s="1">
        <v>43946</v>
      </c>
      <c r="C3844" t="s">
        <v>974</v>
      </c>
      <c r="D3844" s="8">
        <v>43661</v>
      </c>
      <c r="E3844" s="1">
        <v>105</v>
      </c>
      <c r="F3844" s="2">
        <v>224706.51</v>
      </c>
      <c r="G3844" s="2">
        <v>19264852</v>
      </c>
      <c r="H3844" s="13" t="s">
        <v>1022</v>
      </c>
    </row>
    <row r="3845" spans="1:8" ht="45" x14ac:dyDescent="0.25">
      <c r="A3845" s="1">
        <v>207</v>
      </c>
      <c r="B3845" s="1">
        <v>43935</v>
      </c>
      <c r="C3845" t="s">
        <v>974</v>
      </c>
      <c r="D3845" s="8">
        <v>43661</v>
      </c>
      <c r="E3845" s="1">
        <v>105</v>
      </c>
      <c r="F3845" s="2">
        <v>224706.51</v>
      </c>
      <c r="G3845" s="2">
        <v>19264852</v>
      </c>
      <c r="H3845" s="13" t="s">
        <v>1022</v>
      </c>
    </row>
    <row r="3846" spans="1:8" ht="45" x14ac:dyDescent="0.25">
      <c r="A3846" s="1">
        <v>208</v>
      </c>
      <c r="B3846" s="1">
        <v>43944</v>
      </c>
      <c r="C3846" t="s">
        <v>974</v>
      </c>
      <c r="D3846" s="8">
        <v>43661</v>
      </c>
      <c r="E3846" s="1">
        <v>105</v>
      </c>
      <c r="F3846" s="2">
        <v>224706.51</v>
      </c>
      <c r="G3846" s="2">
        <v>19264852</v>
      </c>
      <c r="H3846" s="13" t="s">
        <v>1022</v>
      </c>
    </row>
    <row r="3847" spans="1:8" ht="45" x14ac:dyDescent="0.25">
      <c r="A3847" s="1">
        <v>209</v>
      </c>
      <c r="B3847" s="1">
        <v>44070</v>
      </c>
      <c r="C3847" t="s">
        <v>975</v>
      </c>
      <c r="D3847" s="8">
        <v>43718</v>
      </c>
      <c r="E3847" s="1">
        <v>105</v>
      </c>
      <c r="F3847" s="2">
        <v>1142400</v>
      </c>
      <c r="G3847" s="2">
        <v>19264852</v>
      </c>
      <c r="H3847" s="13" t="s">
        <v>1022</v>
      </c>
    </row>
    <row r="3848" spans="1:8" ht="45" x14ac:dyDescent="0.25">
      <c r="A3848" s="1">
        <v>210</v>
      </c>
      <c r="B3848" s="1">
        <v>44071</v>
      </c>
      <c r="C3848" t="s">
        <v>975</v>
      </c>
      <c r="D3848" s="8">
        <v>43718</v>
      </c>
      <c r="E3848" s="1">
        <v>105</v>
      </c>
      <c r="F3848" s="2">
        <v>1142400</v>
      </c>
      <c r="G3848" s="2">
        <v>19264852</v>
      </c>
      <c r="H3848" s="13" t="s">
        <v>1022</v>
      </c>
    </row>
    <row r="3849" spans="1:8" ht="45" x14ac:dyDescent="0.25">
      <c r="A3849" s="1">
        <v>211</v>
      </c>
      <c r="B3849" s="1">
        <v>44072</v>
      </c>
      <c r="C3849" t="s">
        <v>975</v>
      </c>
      <c r="D3849" s="8">
        <v>43718</v>
      </c>
      <c r="E3849" s="1">
        <v>105</v>
      </c>
      <c r="F3849" s="2">
        <v>1142400</v>
      </c>
      <c r="G3849" s="2">
        <v>19264852</v>
      </c>
      <c r="H3849" s="13" t="s">
        <v>1022</v>
      </c>
    </row>
    <row r="3850" spans="1:8" ht="45" x14ac:dyDescent="0.25">
      <c r="A3850" s="1">
        <v>212</v>
      </c>
      <c r="B3850" s="1">
        <v>43867</v>
      </c>
      <c r="C3850" t="s">
        <v>974</v>
      </c>
      <c r="D3850" s="8">
        <v>43661</v>
      </c>
      <c r="E3850" s="1">
        <v>105</v>
      </c>
      <c r="F3850" s="2">
        <v>224706.51</v>
      </c>
      <c r="G3850" s="2">
        <v>19264852</v>
      </c>
      <c r="H3850" s="13" t="s">
        <v>1022</v>
      </c>
    </row>
    <row r="3851" spans="1:8" ht="45" x14ac:dyDescent="0.25">
      <c r="A3851" s="1">
        <v>213</v>
      </c>
      <c r="B3851" s="1">
        <v>43930</v>
      </c>
      <c r="C3851" t="s">
        <v>974</v>
      </c>
      <c r="D3851" s="8">
        <v>43661</v>
      </c>
      <c r="E3851" s="1">
        <v>105</v>
      </c>
      <c r="F3851" s="2">
        <v>224706.51</v>
      </c>
      <c r="G3851" s="2">
        <v>19264852</v>
      </c>
      <c r="H3851" s="13" t="s">
        <v>1022</v>
      </c>
    </row>
    <row r="3852" spans="1:8" ht="45" x14ac:dyDescent="0.25">
      <c r="A3852" s="1">
        <v>214</v>
      </c>
      <c r="B3852" s="1">
        <v>43948</v>
      </c>
      <c r="C3852" t="s">
        <v>974</v>
      </c>
      <c r="D3852" s="8">
        <v>43661</v>
      </c>
      <c r="E3852" s="1">
        <v>105</v>
      </c>
      <c r="F3852" s="2">
        <v>224706.51</v>
      </c>
      <c r="G3852" s="2">
        <v>19264852</v>
      </c>
      <c r="H3852" s="13" t="s">
        <v>1022</v>
      </c>
    </row>
    <row r="3853" spans="1:8" ht="45" x14ac:dyDescent="0.25">
      <c r="A3853" s="1">
        <v>215</v>
      </c>
      <c r="B3853" s="1">
        <v>43937</v>
      </c>
      <c r="C3853" t="s">
        <v>974</v>
      </c>
      <c r="D3853" s="8">
        <v>43661</v>
      </c>
      <c r="E3853" s="1">
        <v>105</v>
      </c>
      <c r="F3853" s="2">
        <v>224706.51</v>
      </c>
      <c r="G3853" s="2">
        <v>19264852</v>
      </c>
      <c r="H3853" s="13" t="s">
        <v>1022</v>
      </c>
    </row>
    <row r="3854" spans="1:8" ht="45" x14ac:dyDescent="0.25">
      <c r="A3854" s="1">
        <v>216</v>
      </c>
      <c r="B3854" s="1">
        <v>43916</v>
      </c>
      <c r="C3854" t="s">
        <v>974</v>
      </c>
      <c r="D3854" s="8">
        <v>43661</v>
      </c>
      <c r="E3854" s="1">
        <v>105</v>
      </c>
      <c r="F3854" s="2">
        <v>224706.51</v>
      </c>
      <c r="G3854" s="2">
        <v>19264852</v>
      </c>
      <c r="H3854" s="13" t="s">
        <v>1022</v>
      </c>
    </row>
    <row r="3855" spans="1:8" ht="45" x14ac:dyDescent="0.25">
      <c r="A3855" s="1">
        <v>217</v>
      </c>
      <c r="B3855" s="1">
        <v>43941</v>
      </c>
      <c r="C3855" t="s">
        <v>974</v>
      </c>
      <c r="D3855" s="8">
        <v>43661</v>
      </c>
      <c r="E3855" s="1">
        <v>105</v>
      </c>
      <c r="F3855" s="2">
        <v>224706.51</v>
      </c>
      <c r="G3855" s="2">
        <v>19264852</v>
      </c>
      <c r="H3855" s="13" t="s">
        <v>1022</v>
      </c>
    </row>
    <row r="3856" spans="1:8" ht="45" x14ac:dyDescent="0.25">
      <c r="A3856" s="1">
        <v>218</v>
      </c>
      <c r="B3856" s="1">
        <v>43932</v>
      </c>
      <c r="C3856" t="s">
        <v>974</v>
      </c>
      <c r="D3856" s="8">
        <v>43661</v>
      </c>
      <c r="E3856" s="1">
        <v>105</v>
      </c>
      <c r="F3856" s="2">
        <v>224706.51</v>
      </c>
      <c r="G3856" s="2">
        <v>19264852</v>
      </c>
      <c r="H3856" s="13" t="s">
        <v>1022</v>
      </c>
    </row>
    <row r="3857" spans="1:8" ht="45" x14ac:dyDescent="0.25">
      <c r="A3857" s="1">
        <v>219</v>
      </c>
      <c r="B3857" s="1">
        <v>43903</v>
      </c>
      <c r="C3857" t="s">
        <v>974</v>
      </c>
      <c r="D3857" s="8">
        <v>43661</v>
      </c>
      <c r="E3857" s="1">
        <v>105</v>
      </c>
      <c r="F3857" s="2">
        <v>224706.51</v>
      </c>
      <c r="G3857" s="2">
        <v>19264852</v>
      </c>
      <c r="H3857" s="13" t="s">
        <v>1022</v>
      </c>
    </row>
    <row r="3858" spans="1:8" ht="45" x14ac:dyDescent="0.25">
      <c r="A3858" s="1">
        <v>220</v>
      </c>
      <c r="B3858" s="1">
        <v>43956</v>
      </c>
      <c r="C3858" t="s">
        <v>974</v>
      </c>
      <c r="D3858" s="8">
        <v>43661</v>
      </c>
      <c r="E3858" s="1">
        <v>105</v>
      </c>
      <c r="F3858" s="2">
        <v>224706.51</v>
      </c>
      <c r="G3858" s="2">
        <v>19264852</v>
      </c>
      <c r="H3858" s="13" t="s">
        <v>1022</v>
      </c>
    </row>
    <row r="3859" spans="1:8" ht="45" x14ac:dyDescent="0.25">
      <c r="A3859" s="1">
        <v>221</v>
      </c>
      <c r="B3859" s="1">
        <v>43951</v>
      </c>
      <c r="C3859" t="s">
        <v>974</v>
      </c>
      <c r="D3859" s="8">
        <v>43661</v>
      </c>
      <c r="E3859" s="1">
        <v>105</v>
      </c>
      <c r="F3859" s="2">
        <v>224706.51</v>
      </c>
      <c r="G3859" s="2">
        <v>19264852</v>
      </c>
      <c r="H3859" s="13" t="s">
        <v>1022</v>
      </c>
    </row>
    <row r="3860" spans="1:8" ht="45" x14ac:dyDescent="0.25">
      <c r="A3860" s="1">
        <v>222</v>
      </c>
      <c r="B3860" s="1">
        <v>43921</v>
      </c>
      <c r="C3860" t="s">
        <v>974</v>
      </c>
      <c r="D3860" s="8">
        <v>43661</v>
      </c>
      <c r="E3860" s="1">
        <v>105</v>
      </c>
      <c r="F3860" s="2">
        <v>224706.51</v>
      </c>
      <c r="G3860" s="2">
        <v>19264852</v>
      </c>
      <c r="H3860" s="13" t="s">
        <v>1022</v>
      </c>
    </row>
    <row r="3861" spans="1:8" ht="45" x14ac:dyDescent="0.25">
      <c r="A3861" s="1">
        <v>223</v>
      </c>
      <c r="B3861" s="1">
        <v>43957</v>
      </c>
      <c r="C3861" t="s">
        <v>974</v>
      </c>
      <c r="D3861" s="8">
        <v>43661</v>
      </c>
      <c r="E3861" s="1">
        <v>105</v>
      </c>
      <c r="F3861" s="2">
        <v>224706.51</v>
      </c>
      <c r="G3861" s="2">
        <v>19264852</v>
      </c>
      <c r="H3861" s="13" t="s">
        <v>1022</v>
      </c>
    </row>
    <row r="3862" spans="1:8" ht="45" x14ac:dyDescent="0.25">
      <c r="A3862" s="1">
        <v>224</v>
      </c>
      <c r="B3862" s="1">
        <v>43922</v>
      </c>
      <c r="C3862" t="s">
        <v>974</v>
      </c>
      <c r="D3862" s="8">
        <v>43661</v>
      </c>
      <c r="E3862" s="1">
        <v>105</v>
      </c>
      <c r="F3862" s="2">
        <v>224706.51</v>
      </c>
      <c r="G3862" s="2">
        <v>19264852</v>
      </c>
      <c r="H3862" s="13" t="s">
        <v>1022</v>
      </c>
    </row>
    <row r="3863" spans="1:8" ht="45" x14ac:dyDescent="0.25">
      <c r="A3863" s="1">
        <v>225</v>
      </c>
      <c r="B3863" s="1">
        <v>43868</v>
      </c>
      <c r="C3863" t="s">
        <v>974</v>
      </c>
      <c r="D3863" s="8">
        <v>43661</v>
      </c>
      <c r="E3863" s="1">
        <v>105</v>
      </c>
      <c r="F3863" s="2">
        <v>224706.51</v>
      </c>
      <c r="G3863" s="2">
        <v>19264852</v>
      </c>
      <c r="H3863" s="13" t="s">
        <v>1022</v>
      </c>
    </row>
    <row r="3864" spans="1:8" ht="45" x14ac:dyDescent="0.25">
      <c r="A3864" s="1">
        <v>226</v>
      </c>
      <c r="B3864" s="1">
        <v>43928</v>
      </c>
      <c r="C3864" t="s">
        <v>974</v>
      </c>
      <c r="D3864" s="8">
        <v>43661</v>
      </c>
      <c r="E3864" s="1">
        <v>105</v>
      </c>
      <c r="F3864" s="2">
        <v>224706.51</v>
      </c>
      <c r="G3864" s="2">
        <v>19264852</v>
      </c>
      <c r="H3864" s="13" t="s">
        <v>1022</v>
      </c>
    </row>
    <row r="3865" spans="1:8" ht="45" x14ac:dyDescent="0.25">
      <c r="A3865" s="1">
        <v>227</v>
      </c>
      <c r="B3865" s="1">
        <v>43952</v>
      </c>
      <c r="C3865" t="s">
        <v>974</v>
      </c>
      <c r="D3865" s="8">
        <v>43661</v>
      </c>
      <c r="E3865" s="1">
        <v>105</v>
      </c>
      <c r="F3865" s="2">
        <v>224706.51</v>
      </c>
      <c r="G3865" s="2">
        <v>19264852</v>
      </c>
      <c r="H3865" s="13" t="s">
        <v>1022</v>
      </c>
    </row>
    <row r="3866" spans="1:8" ht="45" x14ac:dyDescent="0.25">
      <c r="A3866" s="1">
        <v>228</v>
      </c>
      <c r="B3866" s="1">
        <v>43911</v>
      </c>
      <c r="C3866" t="s">
        <v>974</v>
      </c>
      <c r="D3866" s="8">
        <v>43661</v>
      </c>
      <c r="E3866" s="1">
        <v>105</v>
      </c>
      <c r="F3866" s="2">
        <v>224706.51</v>
      </c>
      <c r="G3866" s="2">
        <v>19264852</v>
      </c>
      <c r="H3866" s="13" t="s">
        <v>1022</v>
      </c>
    </row>
    <row r="3867" spans="1:8" ht="45" x14ac:dyDescent="0.25">
      <c r="A3867" s="1">
        <v>229</v>
      </c>
      <c r="B3867" s="1">
        <v>43869</v>
      </c>
      <c r="C3867" t="s">
        <v>974</v>
      </c>
      <c r="D3867" s="8">
        <v>43661</v>
      </c>
      <c r="E3867" s="1">
        <v>105</v>
      </c>
      <c r="F3867" s="2">
        <v>224706.51</v>
      </c>
      <c r="G3867" s="2">
        <v>19264852</v>
      </c>
      <c r="H3867" s="13" t="s">
        <v>1022</v>
      </c>
    </row>
    <row r="3868" spans="1:8" ht="45" x14ac:dyDescent="0.25">
      <c r="A3868" s="1">
        <v>230</v>
      </c>
      <c r="B3868" s="1">
        <v>43908</v>
      </c>
      <c r="C3868" t="s">
        <v>974</v>
      </c>
      <c r="D3868" s="8">
        <v>43661</v>
      </c>
      <c r="E3868" s="1">
        <v>105</v>
      </c>
      <c r="F3868" s="2">
        <v>224706.51</v>
      </c>
      <c r="G3868" s="2">
        <v>19264852</v>
      </c>
      <c r="H3868" s="13" t="s">
        <v>1022</v>
      </c>
    </row>
    <row r="3869" spans="1:8" ht="45" x14ac:dyDescent="0.25">
      <c r="A3869" s="1">
        <v>231</v>
      </c>
      <c r="B3869" s="1">
        <v>43929</v>
      </c>
      <c r="C3869" t="s">
        <v>974</v>
      </c>
      <c r="D3869" s="8">
        <v>43661</v>
      </c>
      <c r="E3869" s="1">
        <v>105</v>
      </c>
      <c r="F3869" s="2">
        <v>224706.51</v>
      </c>
      <c r="G3869" s="2">
        <v>19264852</v>
      </c>
      <c r="H3869" s="13" t="s">
        <v>1022</v>
      </c>
    </row>
    <row r="3870" spans="1:8" ht="45" x14ac:dyDescent="0.25">
      <c r="A3870" s="1">
        <v>232</v>
      </c>
      <c r="B3870" s="1">
        <v>43906</v>
      </c>
      <c r="C3870" t="s">
        <v>974</v>
      </c>
      <c r="D3870" s="8">
        <v>43661</v>
      </c>
      <c r="E3870" s="1">
        <v>105</v>
      </c>
      <c r="F3870" s="2">
        <v>224706.51</v>
      </c>
      <c r="G3870" s="2">
        <v>19264852</v>
      </c>
      <c r="H3870" s="13" t="s">
        <v>1022</v>
      </c>
    </row>
    <row r="3871" spans="1:8" ht="45" x14ac:dyDescent="0.25">
      <c r="A3871" s="1">
        <v>233</v>
      </c>
      <c r="B3871" s="1">
        <v>43949</v>
      </c>
      <c r="C3871" t="s">
        <v>974</v>
      </c>
      <c r="D3871" s="8">
        <v>43661</v>
      </c>
      <c r="E3871" s="1">
        <v>105</v>
      </c>
      <c r="F3871" s="2">
        <v>224706.51</v>
      </c>
      <c r="G3871" s="2">
        <v>19264852</v>
      </c>
      <c r="H3871" s="13" t="s">
        <v>1022</v>
      </c>
    </row>
    <row r="3872" spans="1:8" ht="45" x14ac:dyDescent="0.25">
      <c r="A3872" s="1">
        <v>234</v>
      </c>
      <c r="B3872" s="1">
        <v>43914</v>
      </c>
      <c r="C3872" t="s">
        <v>974</v>
      </c>
      <c r="D3872" s="8">
        <v>43661</v>
      </c>
      <c r="E3872" s="1">
        <v>105</v>
      </c>
      <c r="F3872" s="2">
        <v>224706.51</v>
      </c>
      <c r="G3872" s="2">
        <v>19264852</v>
      </c>
      <c r="H3872" s="13" t="s">
        <v>1022</v>
      </c>
    </row>
    <row r="3873" spans="1:8" ht="45" x14ac:dyDescent="0.25">
      <c r="A3873" s="1">
        <v>235</v>
      </c>
      <c r="B3873" s="1">
        <v>43924</v>
      </c>
      <c r="C3873" t="s">
        <v>974</v>
      </c>
      <c r="D3873" s="8">
        <v>43661</v>
      </c>
      <c r="E3873" s="1">
        <v>105</v>
      </c>
      <c r="F3873" s="2">
        <v>224706.51</v>
      </c>
      <c r="G3873" s="2">
        <v>19264852</v>
      </c>
      <c r="H3873" s="13" t="s">
        <v>1022</v>
      </c>
    </row>
    <row r="3874" spans="1:8" ht="45" x14ac:dyDescent="0.25">
      <c r="A3874" s="1">
        <v>236</v>
      </c>
      <c r="B3874" s="1">
        <v>43962</v>
      </c>
      <c r="C3874" t="s">
        <v>974</v>
      </c>
      <c r="D3874" s="8">
        <v>43661</v>
      </c>
      <c r="E3874" s="1">
        <v>105</v>
      </c>
      <c r="F3874" s="2">
        <v>224706.51</v>
      </c>
      <c r="G3874" s="2">
        <v>19264852</v>
      </c>
      <c r="H3874" s="13" t="s">
        <v>1022</v>
      </c>
    </row>
    <row r="3875" spans="1:8" ht="45" x14ac:dyDescent="0.25">
      <c r="A3875" s="1">
        <v>237</v>
      </c>
      <c r="B3875" s="1">
        <v>43966</v>
      </c>
      <c r="C3875" t="s">
        <v>974</v>
      </c>
      <c r="D3875" s="8">
        <v>43661</v>
      </c>
      <c r="E3875" s="1">
        <v>105</v>
      </c>
      <c r="F3875" s="2">
        <v>224706.51</v>
      </c>
      <c r="G3875" s="2">
        <v>19264852</v>
      </c>
      <c r="H3875" s="13" t="s">
        <v>1022</v>
      </c>
    </row>
    <row r="3876" spans="1:8" ht="45" x14ac:dyDescent="0.25">
      <c r="A3876" s="1">
        <v>238</v>
      </c>
      <c r="B3876" s="1">
        <v>43938</v>
      </c>
      <c r="C3876" t="s">
        <v>974</v>
      </c>
      <c r="D3876" s="8">
        <v>43661</v>
      </c>
      <c r="E3876" s="1">
        <v>105</v>
      </c>
      <c r="F3876" s="2">
        <v>224706.51</v>
      </c>
      <c r="G3876" s="2">
        <v>19264852</v>
      </c>
      <c r="H3876" s="13" t="s">
        <v>1022</v>
      </c>
    </row>
    <row r="3877" spans="1:8" ht="45" x14ac:dyDescent="0.25">
      <c r="A3877" s="1">
        <v>239</v>
      </c>
      <c r="B3877" s="1">
        <v>43955</v>
      </c>
      <c r="C3877" t="s">
        <v>974</v>
      </c>
      <c r="D3877" s="8">
        <v>43661</v>
      </c>
      <c r="E3877" s="1">
        <v>105</v>
      </c>
      <c r="F3877" s="2">
        <v>224706.51</v>
      </c>
      <c r="G3877" s="2">
        <v>19264852</v>
      </c>
      <c r="H3877" s="13" t="s">
        <v>1022</v>
      </c>
    </row>
    <row r="3878" spans="1:8" ht="45" x14ac:dyDescent="0.25">
      <c r="A3878" s="1">
        <v>240</v>
      </c>
      <c r="B3878" s="1">
        <v>43907</v>
      </c>
      <c r="C3878" t="s">
        <v>974</v>
      </c>
      <c r="D3878" s="8">
        <v>43661</v>
      </c>
      <c r="E3878" s="1">
        <v>105</v>
      </c>
      <c r="F3878" s="2">
        <v>224706.51</v>
      </c>
      <c r="G3878" s="2">
        <v>19264852</v>
      </c>
      <c r="H3878" s="13" t="s">
        <v>1022</v>
      </c>
    </row>
    <row r="3879" spans="1:8" ht="45" x14ac:dyDescent="0.25">
      <c r="A3879" s="1">
        <v>241</v>
      </c>
      <c r="B3879" s="1">
        <v>43925</v>
      </c>
      <c r="C3879" t="s">
        <v>974</v>
      </c>
      <c r="D3879" s="8">
        <v>43661</v>
      </c>
      <c r="E3879" s="1">
        <v>105</v>
      </c>
      <c r="F3879" s="2">
        <v>224706.51</v>
      </c>
      <c r="G3879" s="2">
        <v>19264852</v>
      </c>
      <c r="H3879" s="13" t="s">
        <v>1022</v>
      </c>
    </row>
    <row r="3880" spans="1:8" ht="45" x14ac:dyDescent="0.25">
      <c r="A3880" s="1">
        <v>242</v>
      </c>
      <c r="B3880" s="1">
        <v>43926</v>
      </c>
      <c r="C3880" t="s">
        <v>974</v>
      </c>
      <c r="D3880" s="8">
        <v>43661</v>
      </c>
      <c r="E3880" s="1">
        <v>105</v>
      </c>
      <c r="F3880" s="2">
        <v>224706.51</v>
      </c>
      <c r="G3880" s="2">
        <v>19264852</v>
      </c>
      <c r="H3880" s="13" t="s">
        <v>1022</v>
      </c>
    </row>
    <row r="3881" spans="1:8" ht="45" x14ac:dyDescent="0.25">
      <c r="A3881" s="1">
        <v>243</v>
      </c>
      <c r="B3881" s="1">
        <v>43958</v>
      </c>
      <c r="C3881" t="s">
        <v>974</v>
      </c>
      <c r="D3881" s="8">
        <v>43661</v>
      </c>
      <c r="E3881" s="1">
        <v>105</v>
      </c>
      <c r="F3881" s="2">
        <v>224706.51</v>
      </c>
      <c r="G3881" s="2">
        <v>19264852</v>
      </c>
      <c r="H3881" s="13" t="s">
        <v>1022</v>
      </c>
    </row>
    <row r="3882" spans="1:8" ht="45" x14ac:dyDescent="0.25">
      <c r="A3882" s="1">
        <v>244</v>
      </c>
      <c r="B3882" s="1">
        <v>43933</v>
      </c>
      <c r="C3882" t="s">
        <v>974</v>
      </c>
      <c r="D3882" s="8">
        <v>43661</v>
      </c>
      <c r="E3882" s="1">
        <v>105</v>
      </c>
      <c r="F3882" s="2">
        <v>224706.51</v>
      </c>
      <c r="G3882" s="2">
        <v>19264852</v>
      </c>
      <c r="H3882" s="13" t="s">
        <v>1022</v>
      </c>
    </row>
    <row r="3883" spans="1:8" ht="45" x14ac:dyDescent="0.25">
      <c r="A3883" s="1">
        <v>245</v>
      </c>
      <c r="B3883" s="1">
        <v>43909</v>
      </c>
      <c r="C3883" t="s">
        <v>974</v>
      </c>
      <c r="D3883" s="8">
        <v>43661</v>
      </c>
      <c r="E3883" s="1">
        <v>105</v>
      </c>
      <c r="F3883" s="2">
        <v>224706.51</v>
      </c>
      <c r="G3883" s="2">
        <v>19264852</v>
      </c>
      <c r="H3883" s="13" t="s">
        <v>1022</v>
      </c>
    </row>
    <row r="3884" spans="1:8" ht="45" x14ac:dyDescent="0.25">
      <c r="A3884" s="1">
        <v>246</v>
      </c>
      <c r="B3884" s="1">
        <v>43945</v>
      </c>
      <c r="C3884" t="s">
        <v>974</v>
      </c>
      <c r="D3884" s="8">
        <v>43661</v>
      </c>
      <c r="E3884" s="1">
        <v>105</v>
      </c>
      <c r="F3884" s="2">
        <v>224706.51</v>
      </c>
      <c r="G3884" s="2">
        <v>19264852</v>
      </c>
      <c r="H3884" s="13" t="s">
        <v>1022</v>
      </c>
    </row>
    <row r="3885" spans="1:8" ht="45" x14ac:dyDescent="0.25">
      <c r="A3885" s="1">
        <v>247</v>
      </c>
      <c r="B3885" s="1">
        <v>43915</v>
      </c>
      <c r="C3885" t="s">
        <v>974</v>
      </c>
      <c r="D3885" s="8">
        <v>43661</v>
      </c>
      <c r="E3885" s="1">
        <v>105</v>
      </c>
      <c r="F3885" s="2">
        <v>224706.51</v>
      </c>
      <c r="G3885" s="2">
        <v>19264852</v>
      </c>
      <c r="H3885" s="13" t="s">
        <v>1022</v>
      </c>
    </row>
    <row r="3886" spans="1:8" ht="45" x14ac:dyDescent="0.25">
      <c r="A3886" s="1">
        <v>248</v>
      </c>
      <c r="B3886" s="1">
        <v>43910</v>
      </c>
      <c r="C3886" t="s">
        <v>974</v>
      </c>
      <c r="D3886" s="8">
        <v>43661</v>
      </c>
      <c r="E3886" s="1">
        <v>105</v>
      </c>
      <c r="F3886" s="2">
        <v>224706.51</v>
      </c>
      <c r="G3886" s="2">
        <v>19264852</v>
      </c>
      <c r="H3886" s="13" t="s">
        <v>1022</v>
      </c>
    </row>
    <row r="3887" spans="1:8" ht="45" x14ac:dyDescent="0.25">
      <c r="A3887" s="1">
        <v>249</v>
      </c>
      <c r="B3887" s="1">
        <v>43872</v>
      </c>
      <c r="C3887" t="s">
        <v>974</v>
      </c>
      <c r="D3887" s="8">
        <v>43661</v>
      </c>
      <c r="E3887" s="1">
        <v>105</v>
      </c>
      <c r="F3887" s="2">
        <v>224706.51</v>
      </c>
      <c r="G3887" s="2">
        <v>19264852</v>
      </c>
      <c r="H3887" s="13" t="s">
        <v>1022</v>
      </c>
    </row>
    <row r="3888" spans="1:8" ht="45" x14ac:dyDescent="0.25">
      <c r="A3888" s="1">
        <v>250</v>
      </c>
      <c r="B3888" s="1">
        <v>43950</v>
      </c>
      <c r="C3888" t="s">
        <v>974</v>
      </c>
      <c r="D3888" s="8">
        <v>43661</v>
      </c>
      <c r="E3888" s="1">
        <v>105</v>
      </c>
      <c r="F3888" s="2">
        <v>224706.51</v>
      </c>
      <c r="G3888" s="2">
        <v>19264852</v>
      </c>
      <c r="H3888" s="13" t="s">
        <v>1022</v>
      </c>
    </row>
    <row r="3889" spans="1:8" ht="45" x14ac:dyDescent="0.25">
      <c r="A3889" s="1">
        <v>251</v>
      </c>
      <c r="B3889" s="1">
        <v>43953</v>
      </c>
      <c r="C3889" t="s">
        <v>974</v>
      </c>
      <c r="D3889" s="8">
        <v>43661</v>
      </c>
      <c r="E3889" s="1">
        <v>105</v>
      </c>
      <c r="F3889" s="2">
        <v>224706.51</v>
      </c>
      <c r="G3889" s="2">
        <v>19264852</v>
      </c>
      <c r="H3889" s="13" t="s">
        <v>1022</v>
      </c>
    </row>
    <row r="3890" spans="1:8" ht="45" x14ac:dyDescent="0.25">
      <c r="A3890" s="1">
        <v>252</v>
      </c>
      <c r="B3890" s="1">
        <v>43923</v>
      </c>
      <c r="C3890" t="s">
        <v>974</v>
      </c>
      <c r="D3890" s="8">
        <v>43661</v>
      </c>
      <c r="E3890" s="1">
        <v>105</v>
      </c>
      <c r="F3890" s="2">
        <v>224706.51</v>
      </c>
      <c r="G3890" s="2">
        <v>19264852</v>
      </c>
      <c r="H3890" s="13" t="s">
        <v>1022</v>
      </c>
    </row>
    <row r="3891" spans="1:8" ht="45" x14ac:dyDescent="0.25">
      <c r="A3891" s="1">
        <v>253</v>
      </c>
      <c r="B3891" s="1">
        <v>43919</v>
      </c>
      <c r="C3891" t="s">
        <v>974</v>
      </c>
      <c r="D3891" s="8">
        <v>43661</v>
      </c>
      <c r="E3891" s="1">
        <v>105</v>
      </c>
      <c r="F3891" s="2">
        <v>224706.51</v>
      </c>
      <c r="G3891" s="2">
        <v>19264852</v>
      </c>
      <c r="H3891" s="13" t="s">
        <v>1022</v>
      </c>
    </row>
    <row r="3892" spans="1:8" ht="45" x14ac:dyDescent="0.25">
      <c r="A3892" s="1">
        <v>254</v>
      </c>
      <c r="B3892" s="1">
        <v>43870</v>
      </c>
      <c r="C3892" t="s">
        <v>974</v>
      </c>
      <c r="D3892" s="8">
        <v>43661</v>
      </c>
      <c r="E3892" s="1">
        <v>105</v>
      </c>
      <c r="F3892" s="2">
        <v>224706.51</v>
      </c>
      <c r="G3892" s="2">
        <v>19264852</v>
      </c>
      <c r="H3892" s="13" t="s">
        <v>1022</v>
      </c>
    </row>
    <row r="3893" spans="1:8" ht="45" x14ac:dyDescent="0.25">
      <c r="A3893" s="1">
        <v>255</v>
      </c>
      <c r="B3893" s="1">
        <v>43370</v>
      </c>
      <c r="C3893" t="s">
        <v>976</v>
      </c>
      <c r="D3893" s="8">
        <v>43636</v>
      </c>
      <c r="E3893" s="1">
        <v>105</v>
      </c>
      <c r="F3893" s="2">
        <v>638211</v>
      </c>
      <c r="G3893" s="2">
        <v>19264852</v>
      </c>
      <c r="H3893" s="13" t="s">
        <v>1022</v>
      </c>
    </row>
    <row r="3894" spans="1:8" ht="45" x14ac:dyDescent="0.25">
      <c r="A3894" s="1">
        <v>256</v>
      </c>
      <c r="B3894" s="1">
        <v>42068</v>
      </c>
      <c r="C3894" t="s">
        <v>977</v>
      </c>
      <c r="D3894" s="8">
        <v>43544</v>
      </c>
      <c r="E3894" s="1">
        <v>105</v>
      </c>
      <c r="F3894" s="2">
        <v>224706.51</v>
      </c>
      <c r="G3894" s="2">
        <v>19264852</v>
      </c>
      <c r="H3894" s="13" t="s">
        <v>1022</v>
      </c>
    </row>
    <row r="3895" spans="1:8" ht="45" x14ac:dyDescent="0.25">
      <c r="A3895" s="1">
        <v>257</v>
      </c>
      <c r="B3895" s="1">
        <v>42061</v>
      </c>
      <c r="C3895" t="s">
        <v>977</v>
      </c>
      <c r="D3895" s="8">
        <v>43544</v>
      </c>
      <c r="E3895" s="1">
        <v>105</v>
      </c>
      <c r="F3895" s="2">
        <v>224706.51</v>
      </c>
      <c r="G3895" s="2">
        <v>19264852</v>
      </c>
      <c r="H3895" s="13" t="s">
        <v>1022</v>
      </c>
    </row>
    <row r="3896" spans="1:8" ht="45" x14ac:dyDescent="0.25">
      <c r="A3896" s="1">
        <v>258</v>
      </c>
      <c r="B3896" s="1">
        <v>42066</v>
      </c>
      <c r="C3896" t="s">
        <v>977</v>
      </c>
      <c r="D3896" s="8">
        <v>43544</v>
      </c>
      <c r="E3896" s="1">
        <v>105</v>
      </c>
      <c r="F3896" s="2">
        <v>224706.51</v>
      </c>
      <c r="G3896" s="2">
        <v>19264852</v>
      </c>
      <c r="H3896" s="13" t="s">
        <v>1022</v>
      </c>
    </row>
    <row r="3897" spans="1:8" ht="45" x14ac:dyDescent="0.25">
      <c r="A3897" s="1">
        <v>259</v>
      </c>
      <c r="B3897" s="1">
        <v>42080</v>
      </c>
      <c r="C3897" t="s">
        <v>977</v>
      </c>
      <c r="D3897" s="8">
        <v>43544</v>
      </c>
      <c r="E3897" s="1">
        <v>105</v>
      </c>
      <c r="F3897" s="2">
        <v>224706.51</v>
      </c>
      <c r="G3897" s="2">
        <v>19264852</v>
      </c>
      <c r="H3897" s="13" t="s">
        <v>1022</v>
      </c>
    </row>
    <row r="3898" spans="1:8" ht="45" x14ac:dyDescent="0.25">
      <c r="A3898" s="1">
        <v>260</v>
      </c>
      <c r="B3898" s="1">
        <v>42069</v>
      </c>
      <c r="C3898" t="s">
        <v>977</v>
      </c>
      <c r="D3898" s="8">
        <v>43544</v>
      </c>
      <c r="E3898" s="1">
        <v>105</v>
      </c>
      <c r="F3898" s="2">
        <v>224706.51</v>
      </c>
      <c r="G3898" s="2">
        <v>19264852</v>
      </c>
      <c r="H3898" s="13" t="s">
        <v>1022</v>
      </c>
    </row>
    <row r="3899" spans="1:8" ht="45" x14ac:dyDescent="0.25">
      <c r="A3899" s="1">
        <v>261</v>
      </c>
      <c r="B3899" s="1">
        <v>42067</v>
      </c>
      <c r="C3899" t="s">
        <v>977</v>
      </c>
      <c r="D3899" s="8">
        <v>43544</v>
      </c>
      <c r="E3899" s="1">
        <v>105</v>
      </c>
      <c r="F3899" s="2">
        <v>224706.51</v>
      </c>
      <c r="G3899" s="2">
        <v>19264852</v>
      </c>
      <c r="H3899" s="13" t="s">
        <v>1022</v>
      </c>
    </row>
    <row r="3900" spans="1:8" ht="45" x14ac:dyDescent="0.25">
      <c r="A3900" s="1">
        <v>262</v>
      </c>
      <c r="B3900" s="1">
        <v>42059</v>
      </c>
      <c r="C3900" t="s">
        <v>977</v>
      </c>
      <c r="D3900" s="8">
        <v>43544</v>
      </c>
      <c r="E3900" s="1">
        <v>105</v>
      </c>
      <c r="F3900" s="2">
        <v>224706.51</v>
      </c>
      <c r="G3900" s="2">
        <v>19264852</v>
      </c>
      <c r="H3900" s="13" t="s">
        <v>1022</v>
      </c>
    </row>
    <row r="3901" spans="1:8" ht="45" x14ac:dyDescent="0.25">
      <c r="A3901" s="1">
        <v>263</v>
      </c>
      <c r="B3901" s="1">
        <v>42076</v>
      </c>
      <c r="C3901" t="s">
        <v>977</v>
      </c>
      <c r="D3901" s="8">
        <v>43544</v>
      </c>
      <c r="E3901" s="1">
        <v>105</v>
      </c>
      <c r="F3901" s="2">
        <v>224706.51</v>
      </c>
      <c r="G3901" s="2">
        <v>19264852</v>
      </c>
      <c r="H3901" s="13" t="s">
        <v>1022</v>
      </c>
    </row>
    <row r="3902" spans="1:8" ht="45" x14ac:dyDescent="0.25">
      <c r="A3902" s="1">
        <v>264</v>
      </c>
      <c r="B3902" s="1">
        <v>42073</v>
      </c>
      <c r="C3902" t="s">
        <v>977</v>
      </c>
      <c r="D3902" s="8">
        <v>43544</v>
      </c>
      <c r="E3902" s="1">
        <v>105</v>
      </c>
      <c r="F3902" s="2">
        <v>224706.51</v>
      </c>
      <c r="G3902" s="2">
        <v>19264852</v>
      </c>
      <c r="H3902" s="13" t="s">
        <v>1022</v>
      </c>
    </row>
    <row r="3903" spans="1:8" ht="45" x14ac:dyDescent="0.25">
      <c r="A3903" s="1">
        <v>265</v>
      </c>
      <c r="B3903" s="1">
        <v>42079</v>
      </c>
      <c r="C3903" t="s">
        <v>977</v>
      </c>
      <c r="D3903" s="8">
        <v>43544</v>
      </c>
      <c r="E3903" s="1">
        <v>105</v>
      </c>
      <c r="F3903" s="2">
        <v>224706.51</v>
      </c>
      <c r="G3903" s="2">
        <v>19264852</v>
      </c>
      <c r="H3903" s="13" t="s">
        <v>1022</v>
      </c>
    </row>
    <row r="3904" spans="1:8" ht="45" x14ac:dyDescent="0.25">
      <c r="A3904" s="1">
        <v>266</v>
      </c>
      <c r="B3904" s="1">
        <v>42075</v>
      </c>
      <c r="C3904" t="s">
        <v>977</v>
      </c>
      <c r="D3904" s="8">
        <v>43544</v>
      </c>
      <c r="E3904" s="1">
        <v>105</v>
      </c>
      <c r="F3904" s="2">
        <v>224706.51</v>
      </c>
      <c r="G3904" s="2">
        <v>19264852</v>
      </c>
      <c r="H3904" s="13" t="s">
        <v>1022</v>
      </c>
    </row>
    <row r="3905" spans="1:8" ht="45" x14ac:dyDescent="0.25">
      <c r="A3905" s="1">
        <v>267</v>
      </c>
      <c r="B3905" s="1">
        <v>42070</v>
      </c>
      <c r="C3905" t="s">
        <v>977</v>
      </c>
      <c r="D3905" s="8">
        <v>43544</v>
      </c>
      <c r="E3905" s="1">
        <v>105</v>
      </c>
      <c r="F3905" s="2">
        <v>224706.51</v>
      </c>
      <c r="G3905" s="2">
        <v>19264852</v>
      </c>
      <c r="H3905" s="13" t="s">
        <v>1022</v>
      </c>
    </row>
    <row r="3906" spans="1:8" ht="45" x14ac:dyDescent="0.25">
      <c r="A3906" s="1">
        <v>268</v>
      </c>
      <c r="B3906" s="1">
        <v>42074</v>
      </c>
      <c r="C3906" t="s">
        <v>977</v>
      </c>
      <c r="D3906" s="8">
        <v>43544</v>
      </c>
      <c r="E3906" s="1">
        <v>105</v>
      </c>
      <c r="F3906" s="2">
        <v>224706.51</v>
      </c>
      <c r="G3906" s="2">
        <v>19264852</v>
      </c>
      <c r="H3906" s="13" t="s">
        <v>1022</v>
      </c>
    </row>
    <row r="3907" spans="1:8" ht="45" x14ac:dyDescent="0.25">
      <c r="A3907" s="1">
        <v>269</v>
      </c>
      <c r="B3907" s="1">
        <v>42062</v>
      </c>
      <c r="C3907" t="s">
        <v>977</v>
      </c>
      <c r="D3907" s="8">
        <v>43544</v>
      </c>
      <c r="E3907" s="1">
        <v>105</v>
      </c>
      <c r="F3907" s="2">
        <v>224706.51</v>
      </c>
      <c r="G3907" s="2">
        <v>19264852</v>
      </c>
      <c r="H3907" s="13" t="s">
        <v>1022</v>
      </c>
    </row>
    <row r="3908" spans="1:8" ht="45" x14ac:dyDescent="0.25">
      <c r="A3908" s="1">
        <v>270</v>
      </c>
      <c r="B3908" s="1">
        <v>42064</v>
      </c>
      <c r="C3908" t="s">
        <v>977</v>
      </c>
      <c r="D3908" s="8">
        <v>43544</v>
      </c>
      <c r="E3908" s="1">
        <v>105</v>
      </c>
      <c r="F3908" s="2">
        <v>224706.51</v>
      </c>
      <c r="G3908" s="2">
        <v>19264852</v>
      </c>
      <c r="H3908" s="13" t="s">
        <v>1022</v>
      </c>
    </row>
    <row r="3909" spans="1:8" ht="45" x14ac:dyDescent="0.25">
      <c r="A3909" s="1">
        <v>271</v>
      </c>
      <c r="B3909" s="1">
        <v>42060</v>
      </c>
      <c r="C3909" t="s">
        <v>977</v>
      </c>
      <c r="D3909" s="8">
        <v>43544</v>
      </c>
      <c r="E3909" s="1">
        <v>105</v>
      </c>
      <c r="F3909" s="2">
        <v>224706.51</v>
      </c>
      <c r="G3909" s="2">
        <v>19264852</v>
      </c>
      <c r="H3909" s="13" t="s">
        <v>1022</v>
      </c>
    </row>
    <row r="3910" spans="1:8" ht="45" x14ac:dyDescent="0.25">
      <c r="A3910" s="1">
        <v>272</v>
      </c>
      <c r="B3910" s="1">
        <v>42065</v>
      </c>
      <c r="C3910" t="s">
        <v>977</v>
      </c>
      <c r="D3910" s="8">
        <v>43544</v>
      </c>
      <c r="E3910" s="1">
        <v>105</v>
      </c>
      <c r="F3910" s="2">
        <v>224706.51</v>
      </c>
      <c r="G3910" s="2">
        <v>19264852</v>
      </c>
      <c r="H3910" s="13" t="s">
        <v>1022</v>
      </c>
    </row>
    <row r="3911" spans="1:8" ht="45" x14ac:dyDescent="0.25">
      <c r="A3911" s="1">
        <v>273</v>
      </c>
      <c r="B3911" s="1">
        <v>42063</v>
      </c>
      <c r="C3911" t="s">
        <v>977</v>
      </c>
      <c r="D3911" s="8">
        <v>43544</v>
      </c>
      <c r="E3911" s="1">
        <v>105</v>
      </c>
      <c r="F3911" s="2">
        <v>224706.51</v>
      </c>
      <c r="G3911" s="2">
        <v>19264852</v>
      </c>
      <c r="H3911" s="13" t="s">
        <v>1022</v>
      </c>
    </row>
    <row r="3912" spans="1:8" ht="45" x14ac:dyDescent="0.25">
      <c r="A3912" s="1">
        <v>274</v>
      </c>
      <c r="B3912" s="1">
        <v>40398</v>
      </c>
      <c r="C3912" t="s">
        <v>978</v>
      </c>
      <c r="D3912" s="8">
        <v>42551</v>
      </c>
      <c r="E3912" s="1">
        <v>106</v>
      </c>
      <c r="F3912" s="2">
        <v>134900</v>
      </c>
      <c r="G3912" s="2">
        <v>19264852</v>
      </c>
      <c r="H3912" s="13" t="s">
        <v>1022</v>
      </c>
    </row>
    <row r="3913" spans="1:8" ht="45" x14ac:dyDescent="0.25">
      <c r="A3913" s="1">
        <v>275</v>
      </c>
      <c r="B3913" s="1">
        <v>40397</v>
      </c>
      <c r="C3913" t="s">
        <v>978</v>
      </c>
      <c r="D3913" s="8">
        <v>42551</v>
      </c>
      <c r="E3913" s="1">
        <v>106</v>
      </c>
      <c r="F3913" s="2">
        <v>134900</v>
      </c>
      <c r="G3913" s="2">
        <v>19264852</v>
      </c>
      <c r="H3913" s="13" t="s">
        <v>1022</v>
      </c>
    </row>
    <row r="3914" spans="1:8" ht="45" x14ac:dyDescent="0.25">
      <c r="A3914" s="1">
        <v>276</v>
      </c>
      <c r="B3914" s="1">
        <v>40403</v>
      </c>
      <c r="C3914" t="s">
        <v>979</v>
      </c>
      <c r="D3914" s="8">
        <v>42598</v>
      </c>
      <c r="E3914" s="1">
        <v>106</v>
      </c>
      <c r="F3914" s="2">
        <v>422240</v>
      </c>
      <c r="G3914" s="2">
        <v>19264852</v>
      </c>
      <c r="H3914" s="13" t="s">
        <v>1022</v>
      </c>
    </row>
    <row r="3915" spans="1:8" ht="45" x14ac:dyDescent="0.25">
      <c r="A3915" s="1">
        <v>277</v>
      </c>
      <c r="B3915" s="1">
        <v>40420</v>
      </c>
      <c r="C3915" t="s">
        <v>980</v>
      </c>
      <c r="D3915" s="8">
        <v>42598</v>
      </c>
      <c r="E3915" s="1">
        <v>106</v>
      </c>
      <c r="F3915" s="2">
        <v>248240</v>
      </c>
      <c r="G3915" s="2">
        <v>19264852</v>
      </c>
      <c r="H3915" s="13" t="s">
        <v>1022</v>
      </c>
    </row>
    <row r="3916" spans="1:8" ht="45" x14ac:dyDescent="0.25">
      <c r="A3916" s="1">
        <v>278</v>
      </c>
      <c r="B3916" s="1">
        <v>40419</v>
      </c>
      <c r="C3916" t="s">
        <v>980</v>
      </c>
      <c r="D3916" s="8">
        <v>42598</v>
      </c>
      <c r="E3916" s="1">
        <v>106</v>
      </c>
      <c r="F3916" s="2">
        <v>248240</v>
      </c>
      <c r="G3916" s="2">
        <v>19264852</v>
      </c>
      <c r="H3916" s="13" t="s">
        <v>1022</v>
      </c>
    </row>
    <row r="3917" spans="1:8" ht="45" x14ac:dyDescent="0.25">
      <c r="A3917" s="1">
        <v>279</v>
      </c>
      <c r="B3917" s="1">
        <v>40418</v>
      </c>
      <c r="C3917" t="s">
        <v>980</v>
      </c>
      <c r="D3917" s="8">
        <v>42598</v>
      </c>
      <c r="E3917" s="1">
        <v>106</v>
      </c>
      <c r="F3917" s="2">
        <v>248240</v>
      </c>
      <c r="G3917" s="2">
        <v>19264852</v>
      </c>
      <c r="H3917" s="13" t="s">
        <v>1022</v>
      </c>
    </row>
    <row r="3918" spans="1:8" ht="45" x14ac:dyDescent="0.25">
      <c r="A3918" s="1">
        <v>280</v>
      </c>
      <c r="B3918" s="1">
        <v>40417</v>
      </c>
      <c r="C3918" t="s">
        <v>980</v>
      </c>
      <c r="D3918" s="8">
        <v>42598</v>
      </c>
      <c r="E3918" s="1">
        <v>106</v>
      </c>
      <c r="F3918" s="2">
        <v>248240</v>
      </c>
      <c r="G3918" s="2">
        <v>19264852</v>
      </c>
      <c r="H3918" s="13" t="s">
        <v>1022</v>
      </c>
    </row>
    <row r="3919" spans="1:8" ht="45" x14ac:dyDescent="0.25">
      <c r="A3919" s="1">
        <v>281</v>
      </c>
      <c r="B3919" s="1">
        <v>40416</v>
      </c>
      <c r="C3919" t="s">
        <v>980</v>
      </c>
      <c r="D3919" s="8">
        <v>42598</v>
      </c>
      <c r="E3919" s="1">
        <v>106</v>
      </c>
      <c r="F3919" s="2">
        <v>248240</v>
      </c>
      <c r="G3919" s="2">
        <v>19264852</v>
      </c>
      <c r="H3919" s="13" t="s">
        <v>1022</v>
      </c>
    </row>
    <row r="3920" spans="1:8" ht="45" x14ac:dyDescent="0.25">
      <c r="A3920" s="1">
        <v>282</v>
      </c>
      <c r="B3920" s="1">
        <v>40415</v>
      </c>
      <c r="C3920" t="s">
        <v>980</v>
      </c>
      <c r="D3920" s="8">
        <v>42598</v>
      </c>
      <c r="E3920" s="1">
        <v>106</v>
      </c>
      <c r="F3920" s="2">
        <v>248240</v>
      </c>
      <c r="G3920" s="2">
        <v>19264852</v>
      </c>
      <c r="H3920" s="13" t="s">
        <v>1022</v>
      </c>
    </row>
    <row r="3921" spans="1:8" ht="45" x14ac:dyDescent="0.25">
      <c r="A3921" s="1">
        <v>283</v>
      </c>
      <c r="B3921" s="1">
        <v>40414</v>
      </c>
      <c r="C3921" t="s">
        <v>980</v>
      </c>
      <c r="D3921" s="8">
        <v>42598</v>
      </c>
      <c r="E3921" s="1">
        <v>106</v>
      </c>
      <c r="F3921" s="2">
        <v>248240</v>
      </c>
      <c r="G3921" s="2">
        <v>19264852</v>
      </c>
      <c r="H3921" s="13" t="s">
        <v>1022</v>
      </c>
    </row>
    <row r="3922" spans="1:8" ht="45" x14ac:dyDescent="0.25">
      <c r="A3922" s="1">
        <v>284</v>
      </c>
      <c r="B3922" s="1">
        <v>40413</v>
      </c>
      <c r="C3922" t="s">
        <v>980</v>
      </c>
      <c r="D3922" s="8">
        <v>42598</v>
      </c>
      <c r="E3922" s="1">
        <v>106</v>
      </c>
      <c r="F3922" s="2">
        <v>248240</v>
      </c>
      <c r="G3922" s="2">
        <v>19264852</v>
      </c>
      <c r="H3922" s="13" t="s">
        <v>1022</v>
      </c>
    </row>
    <row r="3923" spans="1:8" ht="45" x14ac:dyDescent="0.25">
      <c r="A3923" s="1">
        <v>285</v>
      </c>
      <c r="B3923" s="1">
        <v>40412</v>
      </c>
      <c r="C3923" t="s">
        <v>980</v>
      </c>
      <c r="D3923" s="8">
        <v>42598</v>
      </c>
      <c r="E3923" s="1">
        <v>106</v>
      </c>
      <c r="F3923" s="2">
        <v>248240</v>
      </c>
      <c r="G3923" s="2">
        <v>19264852</v>
      </c>
      <c r="H3923" s="13" t="s">
        <v>1022</v>
      </c>
    </row>
    <row r="3924" spans="1:8" ht="45" x14ac:dyDescent="0.25">
      <c r="A3924" s="1">
        <v>286</v>
      </c>
      <c r="B3924" s="1">
        <v>40411</v>
      </c>
      <c r="C3924" t="s">
        <v>980</v>
      </c>
      <c r="D3924" s="8">
        <v>42598</v>
      </c>
      <c r="E3924" s="1">
        <v>106</v>
      </c>
      <c r="F3924" s="2">
        <v>248240</v>
      </c>
      <c r="G3924" s="2">
        <v>19264852</v>
      </c>
      <c r="H3924" s="13" t="s">
        <v>1022</v>
      </c>
    </row>
    <row r="3925" spans="1:8" ht="45" x14ac:dyDescent="0.25">
      <c r="A3925" s="1">
        <v>287</v>
      </c>
      <c r="B3925" s="1">
        <v>38201</v>
      </c>
      <c r="C3925" t="s">
        <v>981</v>
      </c>
      <c r="D3925" s="8">
        <v>41547</v>
      </c>
      <c r="E3925" s="1">
        <v>106</v>
      </c>
      <c r="F3925" s="2">
        <v>745633</v>
      </c>
      <c r="G3925" s="2">
        <v>19264852</v>
      </c>
      <c r="H3925" s="13" t="s">
        <v>1022</v>
      </c>
    </row>
    <row r="3926" spans="1:8" ht="45" x14ac:dyDescent="0.25">
      <c r="A3926" s="1">
        <v>288</v>
      </c>
      <c r="B3926" s="1">
        <v>38198</v>
      </c>
      <c r="C3926" t="s">
        <v>981</v>
      </c>
      <c r="D3926" s="8">
        <v>41547</v>
      </c>
      <c r="E3926" s="1">
        <v>106</v>
      </c>
      <c r="F3926" s="2">
        <v>745633</v>
      </c>
      <c r="G3926" s="2">
        <v>19264852</v>
      </c>
      <c r="H3926" s="13" t="s">
        <v>1022</v>
      </c>
    </row>
    <row r="3927" spans="1:8" ht="45" x14ac:dyDescent="0.25">
      <c r="A3927" s="1">
        <v>289</v>
      </c>
      <c r="B3927" s="1">
        <v>37367</v>
      </c>
      <c r="C3927" t="s">
        <v>981</v>
      </c>
      <c r="D3927" s="8">
        <v>41208</v>
      </c>
      <c r="E3927" s="1">
        <v>106</v>
      </c>
      <c r="F3927" s="2">
        <v>840000</v>
      </c>
      <c r="G3927" s="2">
        <v>19264852</v>
      </c>
      <c r="H3927" s="13" t="s">
        <v>1022</v>
      </c>
    </row>
    <row r="3928" spans="1:8" ht="45" x14ac:dyDescent="0.25">
      <c r="A3928" s="1">
        <v>290</v>
      </c>
      <c r="B3928" s="1">
        <v>37366</v>
      </c>
      <c r="C3928" t="s">
        <v>981</v>
      </c>
      <c r="D3928" s="8">
        <v>41208</v>
      </c>
      <c r="E3928" s="1">
        <v>106</v>
      </c>
      <c r="F3928" s="2">
        <v>840000</v>
      </c>
      <c r="G3928" s="2">
        <v>19264852</v>
      </c>
      <c r="H3928" s="13" t="s">
        <v>1022</v>
      </c>
    </row>
    <row r="3929" spans="1:8" ht="45" x14ac:dyDescent="0.25">
      <c r="A3929" s="1">
        <v>291</v>
      </c>
      <c r="B3929" s="1">
        <v>37365</v>
      </c>
      <c r="C3929" t="s">
        <v>981</v>
      </c>
      <c r="D3929" s="8">
        <v>41208</v>
      </c>
      <c r="E3929" s="1">
        <v>106</v>
      </c>
      <c r="F3929" s="2">
        <v>840000</v>
      </c>
      <c r="G3929" s="2">
        <v>19264852</v>
      </c>
      <c r="H3929" s="13" t="s">
        <v>1022</v>
      </c>
    </row>
    <row r="3930" spans="1:8" ht="45" x14ac:dyDescent="0.25">
      <c r="A3930" s="1">
        <v>292</v>
      </c>
      <c r="B3930" s="1">
        <v>37364</v>
      </c>
      <c r="C3930" t="s">
        <v>981</v>
      </c>
      <c r="D3930" s="8">
        <v>41208</v>
      </c>
      <c r="E3930" s="1">
        <v>106</v>
      </c>
      <c r="F3930" s="2">
        <v>840000</v>
      </c>
      <c r="G3930" s="2">
        <v>19264852</v>
      </c>
      <c r="H3930" s="13" t="s">
        <v>1022</v>
      </c>
    </row>
    <row r="3931" spans="1:8" ht="45" x14ac:dyDescent="0.25">
      <c r="A3931" s="1">
        <v>293</v>
      </c>
      <c r="B3931" s="1">
        <v>38105</v>
      </c>
      <c r="C3931" t="s">
        <v>982</v>
      </c>
      <c r="D3931" s="8">
        <v>41383</v>
      </c>
      <c r="E3931" s="1">
        <v>106</v>
      </c>
      <c r="F3931" s="2">
        <v>169900</v>
      </c>
      <c r="G3931" s="2">
        <v>19264852</v>
      </c>
      <c r="H3931" s="13" t="s">
        <v>1022</v>
      </c>
    </row>
    <row r="3932" spans="1:8" ht="45" x14ac:dyDescent="0.25">
      <c r="A3932" s="1">
        <v>294</v>
      </c>
      <c r="B3932" s="1">
        <v>36274</v>
      </c>
      <c r="C3932" t="s">
        <v>983</v>
      </c>
      <c r="D3932" s="8">
        <v>40781</v>
      </c>
      <c r="E3932" s="1">
        <v>106</v>
      </c>
      <c r="F3932" s="2">
        <v>619899.38</v>
      </c>
      <c r="G3932" s="2">
        <v>19264852</v>
      </c>
      <c r="H3932" s="13" t="s">
        <v>1022</v>
      </c>
    </row>
    <row r="3933" spans="1:8" ht="45" x14ac:dyDescent="0.25">
      <c r="A3933" s="1">
        <v>295</v>
      </c>
      <c r="B3933" s="1">
        <v>38209</v>
      </c>
      <c r="C3933" t="s">
        <v>981</v>
      </c>
      <c r="D3933" s="8">
        <v>41547</v>
      </c>
      <c r="E3933" s="1">
        <v>106</v>
      </c>
      <c r="F3933" s="2">
        <v>745633</v>
      </c>
      <c r="G3933" s="2">
        <v>19264852</v>
      </c>
      <c r="H3933" s="13" t="s">
        <v>1022</v>
      </c>
    </row>
    <row r="3934" spans="1:8" ht="45" x14ac:dyDescent="0.25">
      <c r="A3934" s="1">
        <v>296</v>
      </c>
      <c r="B3934" s="1">
        <v>38208</v>
      </c>
      <c r="C3934" t="s">
        <v>981</v>
      </c>
      <c r="D3934" s="8">
        <v>41547</v>
      </c>
      <c r="E3934" s="1">
        <v>106</v>
      </c>
      <c r="F3934" s="2">
        <v>745633</v>
      </c>
      <c r="G3934" s="2">
        <v>19264852</v>
      </c>
      <c r="H3934" s="13" t="s">
        <v>1022</v>
      </c>
    </row>
    <row r="3935" spans="1:8" ht="45" x14ac:dyDescent="0.25">
      <c r="A3935" s="1">
        <v>297</v>
      </c>
      <c r="B3935" s="1">
        <v>38206</v>
      </c>
      <c r="C3935" t="s">
        <v>981</v>
      </c>
      <c r="D3935" s="8">
        <v>41547</v>
      </c>
      <c r="E3935" s="1">
        <v>106</v>
      </c>
      <c r="F3935" s="2">
        <v>745633</v>
      </c>
      <c r="G3935" s="2">
        <v>19264852</v>
      </c>
      <c r="H3935" s="13" t="s">
        <v>1022</v>
      </c>
    </row>
    <row r="3936" spans="1:8" ht="45" x14ac:dyDescent="0.25">
      <c r="A3936" s="1">
        <v>298</v>
      </c>
      <c r="B3936" s="1">
        <v>38881</v>
      </c>
      <c r="C3936" t="s">
        <v>984</v>
      </c>
      <c r="D3936" s="8">
        <v>41879</v>
      </c>
      <c r="E3936" s="1">
        <v>106</v>
      </c>
      <c r="F3936" s="2">
        <v>1309524</v>
      </c>
      <c r="G3936" s="2">
        <v>19264852</v>
      </c>
      <c r="H3936" s="13" t="s">
        <v>1022</v>
      </c>
    </row>
    <row r="3937" spans="1:8" ht="45" x14ac:dyDescent="0.25">
      <c r="A3937" s="1">
        <v>299</v>
      </c>
      <c r="B3937" s="1">
        <v>36319</v>
      </c>
      <c r="C3937" t="s">
        <v>985</v>
      </c>
      <c r="D3937" s="8">
        <v>40816</v>
      </c>
      <c r="E3937" s="1">
        <v>106</v>
      </c>
      <c r="F3937" s="2">
        <v>849000</v>
      </c>
      <c r="G3937" s="2">
        <v>19264852</v>
      </c>
      <c r="H3937" s="13" t="s">
        <v>1022</v>
      </c>
    </row>
    <row r="3938" spans="1:8" ht="45" x14ac:dyDescent="0.25">
      <c r="A3938" s="1">
        <v>300</v>
      </c>
      <c r="B3938" s="1">
        <v>36594</v>
      </c>
      <c r="C3938" t="s">
        <v>986</v>
      </c>
      <c r="D3938" s="8">
        <v>40882</v>
      </c>
      <c r="E3938" s="1">
        <v>106</v>
      </c>
      <c r="F3938" s="2">
        <v>97721</v>
      </c>
      <c r="G3938" s="2">
        <v>19264852</v>
      </c>
      <c r="H3938" s="13" t="s">
        <v>1022</v>
      </c>
    </row>
    <row r="3939" spans="1:8" ht="45" x14ac:dyDescent="0.25">
      <c r="A3939" s="1">
        <v>301</v>
      </c>
      <c r="B3939" s="1">
        <v>36320</v>
      </c>
      <c r="C3939" t="s">
        <v>985</v>
      </c>
      <c r="D3939" s="8">
        <v>40816</v>
      </c>
      <c r="E3939" s="1">
        <v>106</v>
      </c>
      <c r="F3939" s="2">
        <v>849000</v>
      </c>
      <c r="G3939" s="2">
        <v>19264852</v>
      </c>
      <c r="H3939" s="13" t="s">
        <v>1022</v>
      </c>
    </row>
    <row r="3940" spans="1:8" ht="45" x14ac:dyDescent="0.25">
      <c r="A3940" s="1">
        <v>302</v>
      </c>
      <c r="B3940" s="1">
        <v>37244</v>
      </c>
      <c r="C3940" t="s">
        <v>987</v>
      </c>
      <c r="D3940" s="8">
        <v>40956</v>
      </c>
      <c r="E3940" s="1">
        <v>106</v>
      </c>
      <c r="F3940" s="2">
        <v>383886</v>
      </c>
      <c r="G3940" s="2">
        <v>19264852</v>
      </c>
      <c r="H3940" s="13" t="s">
        <v>1022</v>
      </c>
    </row>
    <row r="3941" spans="1:8" ht="45" x14ac:dyDescent="0.25">
      <c r="A3941" s="1">
        <v>303</v>
      </c>
      <c r="B3941" s="1">
        <v>39804</v>
      </c>
      <c r="C3941" t="s">
        <v>988</v>
      </c>
      <c r="D3941" s="8">
        <v>42283</v>
      </c>
      <c r="E3941" s="1">
        <v>106</v>
      </c>
      <c r="F3941" s="2">
        <v>34899.760000000002</v>
      </c>
      <c r="G3941" s="2">
        <v>19264852</v>
      </c>
      <c r="H3941" s="13" t="s">
        <v>1022</v>
      </c>
    </row>
    <row r="3942" spans="1:8" ht="45" x14ac:dyDescent="0.25">
      <c r="A3942" s="1">
        <v>304</v>
      </c>
      <c r="B3942" s="1">
        <v>39801</v>
      </c>
      <c r="C3942" t="s">
        <v>988</v>
      </c>
      <c r="D3942" s="8">
        <v>42283</v>
      </c>
      <c r="E3942" s="1">
        <v>106</v>
      </c>
      <c r="F3942" s="2">
        <v>34899.760000000002</v>
      </c>
      <c r="G3942" s="2">
        <v>19264852</v>
      </c>
      <c r="H3942" s="13" t="s">
        <v>1022</v>
      </c>
    </row>
    <row r="3943" spans="1:8" ht="45" x14ac:dyDescent="0.25">
      <c r="A3943" s="1">
        <v>305</v>
      </c>
      <c r="B3943" s="1">
        <v>39799</v>
      </c>
      <c r="C3943" t="s">
        <v>988</v>
      </c>
      <c r="D3943" s="8">
        <v>42283</v>
      </c>
      <c r="E3943" s="1">
        <v>106</v>
      </c>
      <c r="F3943" s="2">
        <v>34899.760000000002</v>
      </c>
      <c r="G3943" s="2">
        <v>19264852</v>
      </c>
      <c r="H3943" s="13" t="s">
        <v>1022</v>
      </c>
    </row>
    <row r="3944" spans="1:8" ht="45" x14ac:dyDescent="0.25">
      <c r="A3944" s="1">
        <v>306</v>
      </c>
      <c r="B3944" s="1">
        <v>39798</v>
      </c>
      <c r="C3944" t="s">
        <v>988</v>
      </c>
      <c r="D3944" s="8">
        <v>42283</v>
      </c>
      <c r="E3944" s="1">
        <v>106</v>
      </c>
      <c r="F3944" s="2">
        <v>34899.760000000002</v>
      </c>
      <c r="G3944" s="2">
        <v>19264852</v>
      </c>
      <c r="H3944" s="13" t="s">
        <v>1022</v>
      </c>
    </row>
    <row r="3945" spans="1:8" ht="45" x14ac:dyDescent="0.25">
      <c r="A3945" s="1">
        <v>307</v>
      </c>
      <c r="B3945" s="1">
        <v>39797</v>
      </c>
      <c r="C3945" t="s">
        <v>988</v>
      </c>
      <c r="D3945" s="8">
        <v>42283</v>
      </c>
      <c r="E3945" s="1">
        <v>106</v>
      </c>
      <c r="F3945" s="2">
        <v>34899.760000000002</v>
      </c>
      <c r="G3945" s="2">
        <v>19264852</v>
      </c>
      <c r="H3945" s="13" t="s">
        <v>1022</v>
      </c>
    </row>
    <row r="3946" spans="1:8" ht="45" x14ac:dyDescent="0.25">
      <c r="A3946" s="1">
        <v>308</v>
      </c>
      <c r="B3946" s="1">
        <v>39795</v>
      </c>
      <c r="C3946" t="s">
        <v>988</v>
      </c>
      <c r="D3946" s="8">
        <v>42283</v>
      </c>
      <c r="E3946" s="1">
        <v>106</v>
      </c>
      <c r="F3946" s="2">
        <v>34899.760000000002</v>
      </c>
      <c r="G3946" s="2">
        <v>19264852</v>
      </c>
      <c r="H3946" s="13" t="s">
        <v>1022</v>
      </c>
    </row>
    <row r="3947" spans="1:8" ht="45" x14ac:dyDescent="0.25">
      <c r="A3947" s="1">
        <v>309</v>
      </c>
      <c r="B3947" s="1">
        <v>39794</v>
      </c>
      <c r="C3947" t="s">
        <v>988</v>
      </c>
      <c r="D3947" s="8">
        <v>42283</v>
      </c>
      <c r="E3947" s="1">
        <v>106</v>
      </c>
      <c r="F3947" s="2">
        <v>34899.760000000002</v>
      </c>
      <c r="G3947" s="2">
        <v>19264852</v>
      </c>
      <c r="H3947" s="13" t="s">
        <v>1022</v>
      </c>
    </row>
    <row r="3948" spans="1:8" ht="45" x14ac:dyDescent="0.25">
      <c r="A3948" s="1">
        <v>310</v>
      </c>
      <c r="B3948" s="1">
        <v>39793</v>
      </c>
      <c r="C3948" t="s">
        <v>988</v>
      </c>
      <c r="D3948" s="8">
        <v>42283</v>
      </c>
      <c r="E3948" s="1">
        <v>106</v>
      </c>
      <c r="F3948" s="2">
        <v>34899.760000000002</v>
      </c>
      <c r="G3948" s="2">
        <v>19264852</v>
      </c>
      <c r="H3948" s="13" t="s">
        <v>1022</v>
      </c>
    </row>
    <row r="3949" spans="1:8" ht="45" x14ac:dyDescent="0.25">
      <c r="A3949" s="1">
        <v>311</v>
      </c>
      <c r="B3949" s="1">
        <v>39792</v>
      </c>
      <c r="C3949" t="s">
        <v>988</v>
      </c>
      <c r="D3949" s="8">
        <v>42283</v>
      </c>
      <c r="E3949" s="1">
        <v>106</v>
      </c>
      <c r="F3949" s="2">
        <v>34899.760000000002</v>
      </c>
      <c r="G3949" s="2">
        <v>19264852</v>
      </c>
      <c r="H3949" s="13" t="s">
        <v>1022</v>
      </c>
    </row>
    <row r="3950" spans="1:8" ht="45" x14ac:dyDescent="0.25">
      <c r="A3950" s="1">
        <v>312</v>
      </c>
      <c r="B3950" s="1">
        <v>39791</v>
      </c>
      <c r="C3950" t="s">
        <v>988</v>
      </c>
      <c r="D3950" s="8">
        <v>42283</v>
      </c>
      <c r="E3950" s="1">
        <v>106</v>
      </c>
      <c r="F3950" s="2">
        <v>34899.760000000002</v>
      </c>
      <c r="G3950" s="2">
        <v>19264852</v>
      </c>
      <c r="H3950" s="13" t="s">
        <v>1022</v>
      </c>
    </row>
    <row r="3951" spans="1:8" ht="45" x14ac:dyDescent="0.25">
      <c r="A3951" s="1">
        <v>313</v>
      </c>
      <c r="B3951" s="1">
        <v>39790</v>
      </c>
      <c r="C3951" t="s">
        <v>988</v>
      </c>
      <c r="D3951" s="8">
        <v>42283</v>
      </c>
      <c r="E3951" s="1">
        <v>106</v>
      </c>
      <c r="F3951" s="2">
        <v>34899.760000000002</v>
      </c>
      <c r="G3951" s="2">
        <v>19264852</v>
      </c>
      <c r="H3951" s="13" t="s">
        <v>1022</v>
      </c>
    </row>
    <row r="3952" spans="1:8" ht="45" x14ac:dyDescent="0.25">
      <c r="A3952" s="1">
        <v>314</v>
      </c>
      <c r="B3952" s="1">
        <v>39789</v>
      </c>
      <c r="C3952" t="s">
        <v>988</v>
      </c>
      <c r="D3952" s="8">
        <v>42283</v>
      </c>
      <c r="E3952" s="1">
        <v>106</v>
      </c>
      <c r="F3952" s="2">
        <v>34899.760000000002</v>
      </c>
      <c r="G3952" s="2">
        <v>19264852</v>
      </c>
      <c r="H3952" s="13" t="s">
        <v>1022</v>
      </c>
    </row>
    <row r="3953" spans="1:8" ht="45" x14ac:dyDescent="0.25">
      <c r="A3953" s="1">
        <v>315</v>
      </c>
      <c r="B3953" s="1">
        <v>39788</v>
      </c>
      <c r="C3953" t="s">
        <v>988</v>
      </c>
      <c r="D3953" s="8">
        <v>42283</v>
      </c>
      <c r="E3953" s="1">
        <v>106</v>
      </c>
      <c r="F3953" s="2">
        <v>34899.760000000002</v>
      </c>
      <c r="G3953" s="2">
        <v>19264852</v>
      </c>
      <c r="H3953" s="13" t="s">
        <v>1022</v>
      </c>
    </row>
    <row r="3954" spans="1:8" ht="45" x14ac:dyDescent="0.25">
      <c r="A3954" s="1">
        <v>316</v>
      </c>
      <c r="B3954" s="1">
        <v>39787</v>
      </c>
      <c r="C3954" t="s">
        <v>988</v>
      </c>
      <c r="D3954" s="8">
        <v>42283</v>
      </c>
      <c r="E3954" s="1">
        <v>106</v>
      </c>
      <c r="F3954" s="2">
        <v>34899.760000000002</v>
      </c>
      <c r="G3954" s="2">
        <v>19264852</v>
      </c>
      <c r="H3954" s="13" t="s">
        <v>1022</v>
      </c>
    </row>
    <row r="3955" spans="1:8" ht="45" x14ac:dyDescent="0.25">
      <c r="A3955" s="1">
        <v>317</v>
      </c>
      <c r="B3955" s="1">
        <v>39786</v>
      </c>
      <c r="C3955" t="s">
        <v>988</v>
      </c>
      <c r="D3955" s="8">
        <v>42283</v>
      </c>
      <c r="E3955" s="1">
        <v>106</v>
      </c>
      <c r="F3955" s="2">
        <v>34899.760000000002</v>
      </c>
      <c r="G3955" s="2">
        <v>19264852</v>
      </c>
      <c r="H3955" s="13" t="s">
        <v>1022</v>
      </c>
    </row>
    <row r="3956" spans="1:8" ht="45" x14ac:dyDescent="0.25">
      <c r="A3956" s="1">
        <v>318</v>
      </c>
      <c r="B3956" s="1">
        <v>39782</v>
      </c>
      <c r="C3956" t="s">
        <v>988</v>
      </c>
      <c r="D3956" s="8">
        <v>42283</v>
      </c>
      <c r="E3956" s="1">
        <v>106</v>
      </c>
      <c r="F3956" s="2">
        <v>34899.760000000002</v>
      </c>
      <c r="G3956" s="2">
        <v>19264852</v>
      </c>
      <c r="H3956" s="13" t="s">
        <v>1022</v>
      </c>
    </row>
    <row r="3957" spans="1:8" ht="45" x14ac:dyDescent="0.25">
      <c r="A3957" s="1">
        <v>319</v>
      </c>
      <c r="B3957" s="1">
        <v>39781</v>
      </c>
      <c r="C3957" t="s">
        <v>988</v>
      </c>
      <c r="D3957" s="8">
        <v>42283</v>
      </c>
      <c r="E3957" s="1">
        <v>106</v>
      </c>
      <c r="F3957" s="2">
        <v>34899.760000000002</v>
      </c>
      <c r="G3957" s="2">
        <v>19264852</v>
      </c>
      <c r="H3957" s="13" t="s">
        <v>1022</v>
      </c>
    </row>
    <row r="3958" spans="1:8" ht="45" x14ac:dyDescent="0.25">
      <c r="A3958" s="1">
        <v>320</v>
      </c>
      <c r="B3958" s="1">
        <v>39779</v>
      </c>
      <c r="C3958" t="s">
        <v>988</v>
      </c>
      <c r="D3958" s="8">
        <v>42283</v>
      </c>
      <c r="E3958" s="1">
        <v>106</v>
      </c>
      <c r="F3958" s="2">
        <v>34899.760000000002</v>
      </c>
      <c r="G3958" s="2">
        <v>19264852</v>
      </c>
      <c r="H3958" s="13" t="s">
        <v>1022</v>
      </c>
    </row>
    <row r="3959" spans="1:8" ht="45" x14ac:dyDescent="0.25">
      <c r="A3959" s="1">
        <v>321</v>
      </c>
      <c r="B3959" s="1">
        <v>39778</v>
      </c>
      <c r="C3959" t="s">
        <v>988</v>
      </c>
      <c r="D3959" s="8">
        <v>42283</v>
      </c>
      <c r="E3959" s="1">
        <v>106</v>
      </c>
      <c r="F3959" s="2">
        <v>34899.760000000002</v>
      </c>
      <c r="G3959" s="2">
        <v>19264852</v>
      </c>
      <c r="H3959" s="13" t="s">
        <v>1022</v>
      </c>
    </row>
    <row r="3960" spans="1:8" ht="45" x14ac:dyDescent="0.25">
      <c r="A3960" s="1">
        <v>322</v>
      </c>
      <c r="B3960" s="1">
        <v>39775</v>
      </c>
      <c r="C3960" t="s">
        <v>988</v>
      </c>
      <c r="D3960" s="8">
        <v>42283</v>
      </c>
      <c r="E3960" s="1">
        <v>106</v>
      </c>
      <c r="F3960" s="2">
        <v>34899.760000000002</v>
      </c>
      <c r="G3960" s="2">
        <v>19264852</v>
      </c>
      <c r="H3960" s="13" t="s">
        <v>1022</v>
      </c>
    </row>
    <row r="3961" spans="1:8" ht="45" x14ac:dyDescent="0.25">
      <c r="A3961" s="1">
        <v>323</v>
      </c>
      <c r="B3961" s="1">
        <v>39773</v>
      </c>
      <c r="C3961" t="s">
        <v>988</v>
      </c>
      <c r="D3961" s="8">
        <v>42283</v>
      </c>
      <c r="E3961" s="1">
        <v>106</v>
      </c>
      <c r="F3961" s="2">
        <v>34899.760000000002</v>
      </c>
      <c r="G3961" s="2">
        <v>19264852</v>
      </c>
      <c r="H3961" s="13" t="s">
        <v>1022</v>
      </c>
    </row>
    <row r="3962" spans="1:8" ht="45" x14ac:dyDescent="0.25">
      <c r="A3962" s="1">
        <v>324</v>
      </c>
      <c r="B3962" s="1">
        <v>39772</v>
      </c>
      <c r="C3962" t="s">
        <v>988</v>
      </c>
      <c r="D3962" s="8">
        <v>42283</v>
      </c>
      <c r="E3962" s="1">
        <v>106</v>
      </c>
      <c r="F3962" s="2">
        <v>34899.760000000002</v>
      </c>
      <c r="G3962" s="2">
        <v>19264852</v>
      </c>
      <c r="H3962" s="13" t="s">
        <v>1022</v>
      </c>
    </row>
    <row r="3963" spans="1:8" ht="45" x14ac:dyDescent="0.25">
      <c r="A3963" s="1">
        <v>325</v>
      </c>
      <c r="B3963" s="1">
        <v>39771</v>
      </c>
      <c r="C3963" t="s">
        <v>988</v>
      </c>
      <c r="D3963" s="8">
        <v>42283</v>
      </c>
      <c r="E3963" s="1">
        <v>106</v>
      </c>
      <c r="F3963" s="2">
        <v>34899.760000000002</v>
      </c>
      <c r="G3963" s="2">
        <v>19264852</v>
      </c>
      <c r="H3963" s="13" t="s">
        <v>1022</v>
      </c>
    </row>
    <row r="3964" spans="1:8" ht="45" x14ac:dyDescent="0.25">
      <c r="A3964" s="1">
        <v>326</v>
      </c>
      <c r="B3964" s="1">
        <v>39769</v>
      </c>
      <c r="C3964" t="s">
        <v>988</v>
      </c>
      <c r="D3964" s="8">
        <v>42283</v>
      </c>
      <c r="E3964" s="1">
        <v>106</v>
      </c>
      <c r="F3964" s="2">
        <v>34899.760000000002</v>
      </c>
      <c r="G3964" s="2">
        <v>19264852</v>
      </c>
      <c r="H3964" s="13" t="s">
        <v>1022</v>
      </c>
    </row>
    <row r="3965" spans="1:8" ht="45" x14ac:dyDescent="0.25">
      <c r="A3965" s="1">
        <v>327</v>
      </c>
      <c r="B3965" s="1">
        <v>39768</v>
      </c>
      <c r="C3965" t="s">
        <v>988</v>
      </c>
      <c r="D3965" s="8">
        <v>42283</v>
      </c>
      <c r="E3965" s="1">
        <v>106</v>
      </c>
      <c r="F3965" s="2">
        <v>34899.760000000002</v>
      </c>
      <c r="G3965" s="2">
        <v>19264852</v>
      </c>
      <c r="H3965" s="13" t="s">
        <v>1022</v>
      </c>
    </row>
    <row r="3966" spans="1:8" ht="45" x14ac:dyDescent="0.25">
      <c r="A3966" s="1">
        <v>328</v>
      </c>
      <c r="B3966" s="1">
        <v>39767</v>
      </c>
      <c r="C3966" t="s">
        <v>988</v>
      </c>
      <c r="D3966" s="8">
        <v>42283</v>
      </c>
      <c r="E3966" s="1">
        <v>106</v>
      </c>
      <c r="F3966" s="2">
        <v>34899.760000000002</v>
      </c>
      <c r="G3966" s="2">
        <v>19264852</v>
      </c>
      <c r="H3966" s="13" t="s">
        <v>1022</v>
      </c>
    </row>
    <row r="3967" spans="1:8" ht="45" x14ac:dyDescent="0.25">
      <c r="A3967" s="1">
        <v>329</v>
      </c>
      <c r="B3967" s="1">
        <v>39766</v>
      </c>
      <c r="C3967" t="s">
        <v>988</v>
      </c>
      <c r="D3967" s="8">
        <v>42283</v>
      </c>
      <c r="E3967" s="1">
        <v>106</v>
      </c>
      <c r="F3967" s="2">
        <v>34899.760000000002</v>
      </c>
      <c r="G3967" s="2">
        <v>19264852</v>
      </c>
      <c r="H3967" s="13" t="s">
        <v>1022</v>
      </c>
    </row>
    <row r="3968" spans="1:8" ht="45" x14ac:dyDescent="0.25">
      <c r="A3968" s="1">
        <v>330</v>
      </c>
      <c r="B3968" s="1">
        <v>39764</v>
      </c>
      <c r="C3968" t="s">
        <v>988</v>
      </c>
      <c r="D3968" s="8">
        <v>42283</v>
      </c>
      <c r="E3968" s="1">
        <v>106</v>
      </c>
      <c r="F3968" s="2">
        <v>34899.760000000002</v>
      </c>
      <c r="G3968" s="2">
        <v>19264852</v>
      </c>
      <c r="H3968" s="13" t="s">
        <v>1022</v>
      </c>
    </row>
    <row r="3969" spans="1:8" ht="45" x14ac:dyDescent="0.25">
      <c r="A3969" s="1">
        <v>331</v>
      </c>
      <c r="B3969" s="1">
        <v>39763</v>
      </c>
      <c r="C3969" t="s">
        <v>988</v>
      </c>
      <c r="D3969" s="8">
        <v>42283</v>
      </c>
      <c r="E3969" s="1">
        <v>106</v>
      </c>
      <c r="F3969" s="2">
        <v>34899.760000000002</v>
      </c>
      <c r="G3969" s="2">
        <v>19264852</v>
      </c>
      <c r="H3969" s="13" t="s">
        <v>1022</v>
      </c>
    </row>
    <row r="3970" spans="1:8" ht="45" x14ac:dyDescent="0.25">
      <c r="A3970" s="1">
        <v>332</v>
      </c>
      <c r="B3970" s="1">
        <v>39762</v>
      </c>
      <c r="C3970" t="s">
        <v>988</v>
      </c>
      <c r="D3970" s="8">
        <v>42283</v>
      </c>
      <c r="E3970" s="1">
        <v>106</v>
      </c>
      <c r="F3970" s="2">
        <v>34899.760000000002</v>
      </c>
      <c r="G3970" s="2">
        <v>19264852</v>
      </c>
      <c r="H3970" s="13" t="s">
        <v>1022</v>
      </c>
    </row>
    <row r="3971" spans="1:8" ht="45" x14ac:dyDescent="0.25">
      <c r="A3971" s="1">
        <v>333</v>
      </c>
      <c r="B3971" s="1">
        <v>39761</v>
      </c>
      <c r="C3971" t="s">
        <v>988</v>
      </c>
      <c r="D3971" s="8">
        <v>42283</v>
      </c>
      <c r="E3971" s="1">
        <v>106</v>
      </c>
      <c r="F3971" s="2">
        <v>34899.760000000002</v>
      </c>
      <c r="G3971" s="2">
        <v>19264852</v>
      </c>
      <c r="H3971" s="13" t="s">
        <v>1022</v>
      </c>
    </row>
    <row r="3972" spans="1:8" ht="45" x14ac:dyDescent="0.25">
      <c r="A3972" s="1">
        <v>334</v>
      </c>
      <c r="B3972" s="1">
        <v>39760</v>
      </c>
      <c r="C3972" t="s">
        <v>988</v>
      </c>
      <c r="D3972" s="8">
        <v>42283</v>
      </c>
      <c r="E3972" s="1">
        <v>106</v>
      </c>
      <c r="F3972" s="2">
        <v>34899.760000000002</v>
      </c>
      <c r="G3972" s="2">
        <v>19264852</v>
      </c>
      <c r="H3972" s="13" t="s">
        <v>1022</v>
      </c>
    </row>
    <row r="3973" spans="1:8" ht="45" x14ac:dyDescent="0.25">
      <c r="A3973" s="1">
        <v>335</v>
      </c>
      <c r="B3973" s="1">
        <v>39759</v>
      </c>
      <c r="C3973" t="s">
        <v>988</v>
      </c>
      <c r="D3973" s="8">
        <v>42283</v>
      </c>
      <c r="E3973" s="1">
        <v>106</v>
      </c>
      <c r="F3973" s="2">
        <v>34899.760000000002</v>
      </c>
      <c r="G3973" s="2">
        <v>19264852</v>
      </c>
      <c r="H3973" s="13" t="s">
        <v>1022</v>
      </c>
    </row>
    <row r="3974" spans="1:8" ht="45" x14ac:dyDescent="0.25">
      <c r="A3974" s="1">
        <v>336</v>
      </c>
      <c r="B3974" s="1">
        <v>39758</v>
      </c>
      <c r="C3974" t="s">
        <v>988</v>
      </c>
      <c r="D3974" s="8">
        <v>42283</v>
      </c>
      <c r="E3974" s="1">
        <v>106</v>
      </c>
      <c r="F3974" s="2">
        <v>34899.760000000002</v>
      </c>
      <c r="G3974" s="2">
        <v>19264852</v>
      </c>
      <c r="H3974" s="13" t="s">
        <v>1022</v>
      </c>
    </row>
    <row r="3975" spans="1:8" ht="45" x14ac:dyDescent="0.25">
      <c r="A3975" s="1">
        <v>337</v>
      </c>
      <c r="B3975" s="1">
        <v>39756</v>
      </c>
      <c r="C3975" t="s">
        <v>988</v>
      </c>
      <c r="D3975" s="8">
        <v>42283</v>
      </c>
      <c r="E3975" s="1">
        <v>106</v>
      </c>
      <c r="F3975" s="2">
        <v>34899.760000000002</v>
      </c>
      <c r="G3975" s="2">
        <v>19264852</v>
      </c>
      <c r="H3975" s="13" t="s">
        <v>1022</v>
      </c>
    </row>
    <row r="3976" spans="1:8" ht="45" x14ac:dyDescent="0.25">
      <c r="A3976" s="1">
        <v>338</v>
      </c>
      <c r="B3976" s="1">
        <v>39755</v>
      </c>
      <c r="C3976" t="s">
        <v>988</v>
      </c>
      <c r="D3976" s="8">
        <v>42283</v>
      </c>
      <c r="E3976" s="1">
        <v>106</v>
      </c>
      <c r="F3976" s="2">
        <v>34899.760000000002</v>
      </c>
      <c r="G3976" s="2">
        <v>19264852</v>
      </c>
      <c r="H3976" s="13" t="s">
        <v>1022</v>
      </c>
    </row>
    <row r="3977" spans="1:8" ht="45" x14ac:dyDescent="0.25">
      <c r="A3977" s="1">
        <v>339</v>
      </c>
      <c r="B3977" s="1">
        <v>39754</v>
      </c>
      <c r="C3977" t="s">
        <v>988</v>
      </c>
      <c r="D3977" s="8">
        <v>42283</v>
      </c>
      <c r="E3977" s="1">
        <v>106</v>
      </c>
      <c r="F3977" s="2">
        <v>34899.760000000002</v>
      </c>
      <c r="G3977" s="2">
        <v>19264852</v>
      </c>
      <c r="H3977" s="13" t="s">
        <v>1022</v>
      </c>
    </row>
    <row r="3978" spans="1:8" ht="45" x14ac:dyDescent="0.25">
      <c r="A3978" s="1">
        <v>340</v>
      </c>
      <c r="B3978" s="1">
        <v>39753</v>
      </c>
      <c r="C3978" t="s">
        <v>988</v>
      </c>
      <c r="D3978" s="8">
        <v>42283</v>
      </c>
      <c r="E3978" s="1">
        <v>106</v>
      </c>
      <c r="F3978" s="2">
        <v>34899.760000000002</v>
      </c>
      <c r="G3978" s="2">
        <v>19264852</v>
      </c>
      <c r="H3978" s="13" t="s">
        <v>1022</v>
      </c>
    </row>
    <row r="3979" spans="1:8" ht="45" x14ac:dyDescent="0.25">
      <c r="A3979" s="1">
        <v>341</v>
      </c>
      <c r="B3979" s="1">
        <v>39752</v>
      </c>
      <c r="C3979" t="s">
        <v>988</v>
      </c>
      <c r="D3979" s="8">
        <v>42283</v>
      </c>
      <c r="E3979" s="1">
        <v>106</v>
      </c>
      <c r="F3979" s="2">
        <v>34899.760000000002</v>
      </c>
      <c r="G3979" s="2">
        <v>19264852</v>
      </c>
      <c r="H3979" s="13" t="s">
        <v>1022</v>
      </c>
    </row>
    <row r="3980" spans="1:8" ht="45" x14ac:dyDescent="0.25">
      <c r="A3980" s="1">
        <v>342</v>
      </c>
      <c r="B3980" s="1">
        <v>39749</v>
      </c>
      <c r="C3980" t="s">
        <v>988</v>
      </c>
      <c r="D3980" s="8">
        <v>42283</v>
      </c>
      <c r="E3980" s="1">
        <v>106</v>
      </c>
      <c r="F3980" s="2">
        <v>34899.760000000002</v>
      </c>
      <c r="G3980" s="2">
        <v>19264852</v>
      </c>
      <c r="H3980" s="13" t="s">
        <v>1022</v>
      </c>
    </row>
    <row r="3981" spans="1:8" ht="45" x14ac:dyDescent="0.25">
      <c r="A3981" s="1">
        <v>343</v>
      </c>
      <c r="B3981" s="1">
        <v>38408</v>
      </c>
      <c r="C3981" t="s">
        <v>989</v>
      </c>
      <c r="D3981" s="8">
        <v>41683</v>
      </c>
      <c r="E3981" s="1">
        <v>106</v>
      </c>
      <c r="F3981" s="2">
        <v>238682</v>
      </c>
      <c r="G3981" s="2">
        <v>19264852</v>
      </c>
      <c r="H3981" s="13" t="s">
        <v>1022</v>
      </c>
    </row>
    <row r="3982" spans="1:8" ht="45" x14ac:dyDescent="0.25">
      <c r="A3982" s="1">
        <v>344</v>
      </c>
      <c r="B3982" s="1">
        <v>39832</v>
      </c>
      <c r="C3982" t="s">
        <v>988</v>
      </c>
      <c r="D3982" s="8">
        <v>42283</v>
      </c>
      <c r="E3982" s="1">
        <v>106</v>
      </c>
      <c r="F3982" s="2">
        <v>34899.760000000002</v>
      </c>
      <c r="G3982" s="2">
        <v>19264852</v>
      </c>
      <c r="H3982" s="13" t="s">
        <v>1022</v>
      </c>
    </row>
    <row r="3983" spans="1:8" ht="45" x14ac:dyDescent="0.25">
      <c r="A3983" s="1">
        <v>345</v>
      </c>
      <c r="B3983" s="1">
        <v>39831</v>
      </c>
      <c r="C3983" t="s">
        <v>988</v>
      </c>
      <c r="D3983" s="8">
        <v>42283</v>
      </c>
      <c r="E3983" s="1">
        <v>106</v>
      </c>
      <c r="F3983" s="2">
        <v>34899.760000000002</v>
      </c>
      <c r="G3983" s="2">
        <v>19264852</v>
      </c>
      <c r="H3983" s="13" t="s">
        <v>1022</v>
      </c>
    </row>
    <row r="3984" spans="1:8" ht="45" x14ac:dyDescent="0.25">
      <c r="A3984" s="1">
        <v>346</v>
      </c>
      <c r="B3984" s="1">
        <v>39829</v>
      </c>
      <c r="C3984" t="s">
        <v>988</v>
      </c>
      <c r="D3984" s="8">
        <v>42283</v>
      </c>
      <c r="E3984" s="1">
        <v>106</v>
      </c>
      <c r="F3984" s="2">
        <v>34899.760000000002</v>
      </c>
      <c r="G3984" s="2">
        <v>19264852</v>
      </c>
      <c r="H3984" s="13" t="s">
        <v>1022</v>
      </c>
    </row>
    <row r="3985" spans="1:8" ht="45" x14ac:dyDescent="0.25">
      <c r="A3985" s="1">
        <v>347</v>
      </c>
      <c r="B3985" s="1">
        <v>39824</v>
      </c>
      <c r="C3985" t="s">
        <v>988</v>
      </c>
      <c r="D3985" s="8">
        <v>42283</v>
      </c>
      <c r="E3985" s="1">
        <v>106</v>
      </c>
      <c r="F3985" s="2">
        <v>34899.760000000002</v>
      </c>
      <c r="G3985" s="2">
        <v>19264852</v>
      </c>
      <c r="H3985" s="13" t="s">
        <v>1022</v>
      </c>
    </row>
    <row r="3986" spans="1:8" ht="45" x14ac:dyDescent="0.25">
      <c r="A3986" s="1">
        <v>348</v>
      </c>
      <c r="B3986" s="1">
        <v>39823</v>
      </c>
      <c r="C3986" t="s">
        <v>988</v>
      </c>
      <c r="D3986" s="8">
        <v>42283</v>
      </c>
      <c r="E3986" s="1">
        <v>106</v>
      </c>
      <c r="F3986" s="2">
        <v>34899.760000000002</v>
      </c>
      <c r="G3986" s="2">
        <v>19264852</v>
      </c>
      <c r="H3986" s="13" t="s">
        <v>1022</v>
      </c>
    </row>
    <row r="3987" spans="1:8" ht="45" x14ac:dyDescent="0.25">
      <c r="A3987" s="1">
        <v>349</v>
      </c>
      <c r="B3987" s="1">
        <v>39821</v>
      </c>
      <c r="C3987" t="s">
        <v>988</v>
      </c>
      <c r="D3987" s="8">
        <v>42283</v>
      </c>
      <c r="E3987" s="1">
        <v>106</v>
      </c>
      <c r="F3987" s="2">
        <v>34899.760000000002</v>
      </c>
      <c r="G3987" s="2">
        <v>19264852</v>
      </c>
      <c r="H3987" s="13" t="s">
        <v>1022</v>
      </c>
    </row>
    <row r="3988" spans="1:8" ht="45" x14ac:dyDescent="0.25">
      <c r="A3988" s="1">
        <v>350</v>
      </c>
      <c r="B3988" s="1">
        <v>39820</v>
      </c>
      <c r="C3988" t="s">
        <v>988</v>
      </c>
      <c r="D3988" s="8">
        <v>42283</v>
      </c>
      <c r="E3988" s="1">
        <v>106</v>
      </c>
      <c r="F3988" s="2">
        <v>34899.760000000002</v>
      </c>
      <c r="G3988" s="2">
        <v>19264852</v>
      </c>
      <c r="H3988" s="13" t="s">
        <v>1022</v>
      </c>
    </row>
    <row r="3989" spans="1:8" ht="45" x14ac:dyDescent="0.25">
      <c r="A3989" s="1">
        <v>351</v>
      </c>
      <c r="B3989" s="1">
        <v>39819</v>
      </c>
      <c r="C3989" t="s">
        <v>988</v>
      </c>
      <c r="D3989" s="8">
        <v>42283</v>
      </c>
      <c r="E3989" s="1">
        <v>106</v>
      </c>
      <c r="F3989" s="2">
        <v>34899.760000000002</v>
      </c>
      <c r="G3989" s="2">
        <v>19264852</v>
      </c>
      <c r="H3989" s="13" t="s">
        <v>1022</v>
      </c>
    </row>
    <row r="3990" spans="1:8" ht="45" x14ac:dyDescent="0.25">
      <c r="A3990" s="1">
        <v>352</v>
      </c>
      <c r="B3990" s="1">
        <v>39815</v>
      </c>
      <c r="C3990" t="s">
        <v>988</v>
      </c>
      <c r="D3990" s="8">
        <v>42283</v>
      </c>
      <c r="E3990" s="1">
        <v>106</v>
      </c>
      <c r="F3990" s="2">
        <v>34899.760000000002</v>
      </c>
      <c r="G3990" s="2">
        <v>19264852</v>
      </c>
      <c r="H3990" s="13" t="s">
        <v>1022</v>
      </c>
    </row>
    <row r="3991" spans="1:8" ht="45" x14ac:dyDescent="0.25">
      <c r="A3991" s="1">
        <v>353</v>
      </c>
      <c r="B3991" s="1">
        <v>39814</v>
      </c>
      <c r="C3991" t="s">
        <v>988</v>
      </c>
      <c r="D3991" s="8">
        <v>42283</v>
      </c>
      <c r="E3991" s="1">
        <v>106</v>
      </c>
      <c r="F3991" s="2">
        <v>34899.760000000002</v>
      </c>
      <c r="G3991" s="2">
        <v>19264852</v>
      </c>
      <c r="H3991" s="13" t="s">
        <v>1022</v>
      </c>
    </row>
    <row r="3992" spans="1:8" ht="45" x14ac:dyDescent="0.25">
      <c r="A3992" s="1">
        <v>354</v>
      </c>
      <c r="B3992" s="1">
        <v>40159</v>
      </c>
      <c r="C3992" t="s">
        <v>980</v>
      </c>
      <c r="D3992" s="8">
        <v>42396</v>
      </c>
      <c r="E3992" s="1">
        <v>106</v>
      </c>
      <c r="F3992" s="2">
        <v>206935</v>
      </c>
      <c r="G3992" s="2">
        <v>19264852</v>
      </c>
      <c r="H3992" s="13" t="s">
        <v>1022</v>
      </c>
    </row>
    <row r="3993" spans="1:8" ht="45" x14ac:dyDescent="0.25">
      <c r="A3993" s="1">
        <v>355</v>
      </c>
      <c r="B3993" s="1">
        <v>40158</v>
      </c>
      <c r="C3993" t="s">
        <v>980</v>
      </c>
      <c r="D3993" s="8">
        <v>42396</v>
      </c>
      <c r="E3993" s="1">
        <v>106</v>
      </c>
      <c r="F3993" s="2">
        <v>206935</v>
      </c>
      <c r="G3993" s="2">
        <v>19264852</v>
      </c>
      <c r="H3993" s="13" t="s">
        <v>1022</v>
      </c>
    </row>
    <row r="3994" spans="1:8" ht="45" x14ac:dyDescent="0.25">
      <c r="A3994" s="1">
        <v>356</v>
      </c>
      <c r="B3994" s="1">
        <v>40157</v>
      </c>
      <c r="C3994" t="s">
        <v>980</v>
      </c>
      <c r="D3994" s="8">
        <v>42396</v>
      </c>
      <c r="E3994" s="1">
        <v>106</v>
      </c>
      <c r="F3994" s="2">
        <v>206935</v>
      </c>
      <c r="G3994" s="2">
        <v>19264852</v>
      </c>
      <c r="H3994" s="13" t="s">
        <v>1022</v>
      </c>
    </row>
    <row r="3995" spans="1:8" ht="45" x14ac:dyDescent="0.25">
      <c r="A3995" s="1">
        <v>357</v>
      </c>
      <c r="B3995" s="1">
        <v>40156</v>
      </c>
      <c r="C3995" t="s">
        <v>980</v>
      </c>
      <c r="D3995" s="8">
        <v>42396</v>
      </c>
      <c r="E3995" s="1">
        <v>106</v>
      </c>
      <c r="F3995" s="2">
        <v>206935</v>
      </c>
      <c r="G3995" s="2">
        <v>19264852</v>
      </c>
      <c r="H3995" s="13" t="s">
        <v>1022</v>
      </c>
    </row>
    <row r="3996" spans="1:8" ht="45" x14ac:dyDescent="0.25">
      <c r="A3996" s="1">
        <v>358</v>
      </c>
      <c r="B3996" s="1">
        <v>40154</v>
      </c>
      <c r="C3996" t="s">
        <v>980</v>
      </c>
      <c r="D3996" s="8">
        <v>42396</v>
      </c>
      <c r="E3996" s="1">
        <v>106</v>
      </c>
      <c r="F3996" s="2">
        <v>206935</v>
      </c>
      <c r="G3996" s="2">
        <v>19264852</v>
      </c>
      <c r="H3996" s="13" t="s">
        <v>1022</v>
      </c>
    </row>
    <row r="3997" spans="1:8" ht="45" x14ac:dyDescent="0.25">
      <c r="A3997" s="1">
        <v>359</v>
      </c>
      <c r="B3997" s="1">
        <v>40153</v>
      </c>
      <c r="C3997" t="s">
        <v>980</v>
      </c>
      <c r="D3997" s="8">
        <v>42396</v>
      </c>
      <c r="E3997" s="1">
        <v>106</v>
      </c>
      <c r="F3997" s="2">
        <v>206935</v>
      </c>
      <c r="G3997" s="2">
        <v>19264852</v>
      </c>
      <c r="H3997" s="13" t="s">
        <v>1022</v>
      </c>
    </row>
    <row r="3998" spans="1:8" ht="45" x14ac:dyDescent="0.25">
      <c r="A3998" s="1">
        <v>360</v>
      </c>
      <c r="B3998" s="1">
        <v>40151</v>
      </c>
      <c r="C3998" t="s">
        <v>980</v>
      </c>
      <c r="D3998" s="8">
        <v>42396</v>
      </c>
      <c r="E3998" s="1">
        <v>106</v>
      </c>
      <c r="F3998" s="2">
        <v>206935</v>
      </c>
      <c r="G3998" s="2">
        <v>19264852</v>
      </c>
      <c r="H3998" s="13" t="s">
        <v>1022</v>
      </c>
    </row>
    <row r="3999" spans="1:8" ht="45" x14ac:dyDescent="0.25">
      <c r="A3999" s="1">
        <v>361</v>
      </c>
      <c r="B3999" s="1">
        <v>40150</v>
      </c>
      <c r="C3999" t="s">
        <v>980</v>
      </c>
      <c r="D3999" s="8">
        <v>42396</v>
      </c>
      <c r="E3999" s="1">
        <v>106</v>
      </c>
      <c r="F3999" s="2">
        <v>206935</v>
      </c>
      <c r="G3999" s="2">
        <v>19264852</v>
      </c>
      <c r="H3999" s="13" t="s">
        <v>1022</v>
      </c>
    </row>
    <row r="4000" spans="1:8" ht="45" x14ac:dyDescent="0.25">
      <c r="A4000" s="1">
        <v>362</v>
      </c>
      <c r="B4000" s="1">
        <v>40149</v>
      </c>
      <c r="C4000" t="s">
        <v>980</v>
      </c>
      <c r="D4000" s="8">
        <v>42396</v>
      </c>
      <c r="E4000" s="1">
        <v>106</v>
      </c>
      <c r="F4000" s="2">
        <v>206935</v>
      </c>
      <c r="G4000" s="2">
        <v>19264852</v>
      </c>
      <c r="H4000" s="13" t="s">
        <v>1022</v>
      </c>
    </row>
    <row r="4001" spans="1:8" ht="45" x14ac:dyDescent="0.25">
      <c r="A4001" s="1">
        <v>363</v>
      </c>
      <c r="B4001" s="1">
        <v>40148</v>
      </c>
      <c r="C4001" t="s">
        <v>980</v>
      </c>
      <c r="D4001" s="8">
        <v>42396</v>
      </c>
      <c r="E4001" s="1">
        <v>106</v>
      </c>
      <c r="F4001" s="2">
        <v>206935</v>
      </c>
      <c r="G4001" s="2">
        <v>19264852</v>
      </c>
      <c r="H4001" s="13" t="s">
        <v>1022</v>
      </c>
    </row>
    <row r="4002" spans="1:8" ht="45" x14ac:dyDescent="0.25">
      <c r="A4002" s="1">
        <v>364</v>
      </c>
      <c r="B4002" s="1">
        <v>40089</v>
      </c>
      <c r="C4002" t="s">
        <v>990</v>
      </c>
      <c r="D4002" s="8">
        <v>42396</v>
      </c>
      <c r="E4002" s="1">
        <v>106</v>
      </c>
      <c r="F4002" s="2">
        <v>464000</v>
      </c>
      <c r="G4002" s="2">
        <v>19264852</v>
      </c>
      <c r="H4002" s="13" t="s">
        <v>1022</v>
      </c>
    </row>
    <row r="4003" spans="1:8" ht="45" x14ac:dyDescent="0.25">
      <c r="A4003" s="1">
        <v>365</v>
      </c>
      <c r="B4003" s="1">
        <v>40088</v>
      </c>
      <c r="C4003" t="s">
        <v>990</v>
      </c>
      <c r="D4003" s="8">
        <v>42396</v>
      </c>
      <c r="E4003" s="1">
        <v>106</v>
      </c>
      <c r="F4003" s="2">
        <v>464000</v>
      </c>
      <c r="G4003" s="2">
        <v>19264852</v>
      </c>
      <c r="H4003" s="13" t="s">
        <v>1022</v>
      </c>
    </row>
    <row r="4004" spans="1:8" ht="45" x14ac:dyDescent="0.25">
      <c r="A4004" s="1">
        <v>366</v>
      </c>
      <c r="B4004" s="1">
        <v>40087</v>
      </c>
      <c r="C4004" t="s">
        <v>990</v>
      </c>
      <c r="D4004" s="8">
        <v>42396</v>
      </c>
      <c r="E4004" s="1">
        <v>106</v>
      </c>
      <c r="F4004" s="2">
        <v>464000</v>
      </c>
      <c r="G4004" s="2">
        <v>19264852</v>
      </c>
      <c r="H4004" s="13" t="s">
        <v>1022</v>
      </c>
    </row>
    <row r="4005" spans="1:8" ht="45" x14ac:dyDescent="0.25">
      <c r="A4005" s="1">
        <v>367</v>
      </c>
      <c r="B4005" s="1">
        <v>40090</v>
      </c>
      <c r="C4005" t="s">
        <v>980</v>
      </c>
      <c r="D4005" s="8">
        <v>42396</v>
      </c>
      <c r="E4005" s="1">
        <v>106</v>
      </c>
      <c r="F4005" s="2">
        <v>206935</v>
      </c>
      <c r="G4005" s="2">
        <v>19264852</v>
      </c>
      <c r="H4005" s="13" t="s">
        <v>1022</v>
      </c>
    </row>
    <row r="4006" spans="1:8" ht="45" x14ac:dyDescent="0.25">
      <c r="A4006" s="1">
        <v>368</v>
      </c>
      <c r="B4006" s="1">
        <v>40086</v>
      </c>
      <c r="C4006" t="s">
        <v>990</v>
      </c>
      <c r="D4006" s="8">
        <v>42396</v>
      </c>
      <c r="E4006" s="1">
        <v>106</v>
      </c>
      <c r="F4006" s="2">
        <v>464000</v>
      </c>
      <c r="G4006" s="2">
        <v>19264852</v>
      </c>
      <c r="H4006" s="13" t="s">
        <v>1022</v>
      </c>
    </row>
    <row r="4007" spans="1:8" ht="45" x14ac:dyDescent="0.25">
      <c r="A4007" s="1">
        <v>369</v>
      </c>
      <c r="B4007" s="1">
        <v>40085</v>
      </c>
      <c r="C4007" t="s">
        <v>990</v>
      </c>
      <c r="D4007" s="8">
        <v>42396</v>
      </c>
      <c r="E4007" s="1">
        <v>106</v>
      </c>
      <c r="F4007" s="2">
        <v>464000</v>
      </c>
      <c r="G4007" s="2">
        <v>19264852</v>
      </c>
      <c r="H4007" s="13" t="s">
        <v>1022</v>
      </c>
    </row>
    <row r="4008" spans="1:8" ht="45" x14ac:dyDescent="0.25">
      <c r="A4008" s="1">
        <v>370</v>
      </c>
      <c r="B4008" s="1">
        <v>40084</v>
      </c>
      <c r="C4008" t="s">
        <v>990</v>
      </c>
      <c r="D4008" s="8">
        <v>42396</v>
      </c>
      <c r="E4008" s="1">
        <v>106</v>
      </c>
      <c r="F4008" s="2">
        <v>464000</v>
      </c>
      <c r="G4008" s="2">
        <v>19264852</v>
      </c>
      <c r="H4008" s="13" t="s">
        <v>1022</v>
      </c>
    </row>
    <row r="4009" spans="1:8" ht="45" x14ac:dyDescent="0.25">
      <c r="A4009" s="1">
        <v>371</v>
      </c>
      <c r="B4009" s="1">
        <v>40081</v>
      </c>
      <c r="C4009" t="s">
        <v>990</v>
      </c>
      <c r="D4009" s="8">
        <v>42396</v>
      </c>
      <c r="E4009" s="1">
        <v>106</v>
      </c>
      <c r="F4009" s="2">
        <v>464000</v>
      </c>
      <c r="G4009" s="2">
        <v>19264852</v>
      </c>
      <c r="H4009" s="13" t="s">
        <v>1022</v>
      </c>
    </row>
    <row r="4010" spans="1:8" ht="45" x14ac:dyDescent="0.25">
      <c r="A4010" s="1">
        <v>372</v>
      </c>
      <c r="B4010" s="1">
        <v>40078</v>
      </c>
      <c r="C4010" t="s">
        <v>990</v>
      </c>
      <c r="D4010" s="8">
        <v>42396</v>
      </c>
      <c r="E4010" s="1">
        <v>106</v>
      </c>
      <c r="F4010" s="2">
        <v>464000</v>
      </c>
      <c r="G4010" s="2">
        <v>19264852</v>
      </c>
      <c r="H4010" s="13" t="s">
        <v>1022</v>
      </c>
    </row>
    <row r="4011" spans="1:8" ht="45" x14ac:dyDescent="0.25">
      <c r="A4011" s="1">
        <v>373</v>
      </c>
      <c r="B4011" s="1">
        <v>40076</v>
      </c>
      <c r="C4011" t="s">
        <v>990</v>
      </c>
      <c r="D4011" s="8">
        <v>42396</v>
      </c>
      <c r="E4011" s="1">
        <v>106</v>
      </c>
      <c r="F4011" s="2">
        <v>464000</v>
      </c>
      <c r="G4011" s="2">
        <v>19264852</v>
      </c>
      <c r="H4011" s="13" t="s">
        <v>1022</v>
      </c>
    </row>
    <row r="4012" spans="1:8" ht="45" x14ac:dyDescent="0.25">
      <c r="A4012" s="1">
        <v>374</v>
      </c>
      <c r="B4012" s="1">
        <v>40075</v>
      </c>
      <c r="C4012" t="s">
        <v>990</v>
      </c>
      <c r="D4012" s="8">
        <v>42396</v>
      </c>
      <c r="E4012" s="1">
        <v>106</v>
      </c>
      <c r="F4012" s="2">
        <v>464000</v>
      </c>
      <c r="G4012" s="2">
        <v>19264852</v>
      </c>
      <c r="H4012" s="13" t="s">
        <v>1022</v>
      </c>
    </row>
    <row r="4013" spans="1:8" ht="45" x14ac:dyDescent="0.25">
      <c r="A4013" s="1">
        <v>375</v>
      </c>
      <c r="B4013" s="1">
        <v>40074</v>
      </c>
      <c r="C4013" t="s">
        <v>990</v>
      </c>
      <c r="D4013" s="8">
        <v>42396</v>
      </c>
      <c r="E4013" s="1">
        <v>106</v>
      </c>
      <c r="F4013" s="2">
        <v>464000</v>
      </c>
      <c r="G4013" s="2">
        <v>19264852</v>
      </c>
      <c r="H4013" s="13" t="s">
        <v>1022</v>
      </c>
    </row>
    <row r="4014" spans="1:8" ht="45" x14ac:dyDescent="0.25">
      <c r="A4014" s="1">
        <v>376</v>
      </c>
      <c r="B4014" s="1">
        <v>40073</v>
      </c>
      <c r="C4014" t="s">
        <v>990</v>
      </c>
      <c r="D4014" s="8">
        <v>42396</v>
      </c>
      <c r="E4014" s="1">
        <v>106</v>
      </c>
      <c r="F4014" s="2">
        <v>464000</v>
      </c>
      <c r="G4014" s="2">
        <v>19264852</v>
      </c>
      <c r="H4014" s="13" t="s">
        <v>1022</v>
      </c>
    </row>
    <row r="4015" spans="1:8" ht="45" x14ac:dyDescent="0.25">
      <c r="A4015" s="1">
        <v>377</v>
      </c>
      <c r="B4015" s="1">
        <v>40072</v>
      </c>
      <c r="C4015" t="s">
        <v>990</v>
      </c>
      <c r="D4015" s="8">
        <v>42396</v>
      </c>
      <c r="E4015" s="1">
        <v>106</v>
      </c>
      <c r="F4015" s="2">
        <v>464000</v>
      </c>
      <c r="G4015" s="2">
        <v>19264852</v>
      </c>
      <c r="H4015" s="13" t="s">
        <v>1022</v>
      </c>
    </row>
    <row r="4016" spans="1:8" ht="45" x14ac:dyDescent="0.25">
      <c r="A4016" s="1">
        <v>378</v>
      </c>
      <c r="B4016" s="1">
        <v>40071</v>
      </c>
      <c r="C4016" t="s">
        <v>990</v>
      </c>
      <c r="D4016" s="8">
        <v>42396</v>
      </c>
      <c r="E4016" s="1">
        <v>106</v>
      </c>
      <c r="F4016" s="2">
        <v>464000</v>
      </c>
      <c r="G4016" s="2">
        <v>19264852</v>
      </c>
      <c r="H4016" s="13" t="s">
        <v>1022</v>
      </c>
    </row>
    <row r="4017" spans="1:8" ht="45" x14ac:dyDescent="0.25">
      <c r="A4017" s="1">
        <v>379</v>
      </c>
      <c r="B4017" s="1">
        <v>40070</v>
      </c>
      <c r="C4017" t="s">
        <v>990</v>
      </c>
      <c r="D4017" s="8">
        <v>42396</v>
      </c>
      <c r="E4017" s="1">
        <v>106</v>
      </c>
      <c r="F4017" s="2">
        <v>464000</v>
      </c>
      <c r="G4017" s="2">
        <v>19264852</v>
      </c>
      <c r="H4017" s="13" t="s">
        <v>1022</v>
      </c>
    </row>
    <row r="4018" spans="1:8" ht="45" x14ac:dyDescent="0.25">
      <c r="A4018" s="1">
        <v>380</v>
      </c>
      <c r="B4018" s="1">
        <v>40069</v>
      </c>
      <c r="C4018" t="s">
        <v>990</v>
      </c>
      <c r="D4018" s="8">
        <v>42396</v>
      </c>
      <c r="E4018" s="1">
        <v>106</v>
      </c>
      <c r="F4018" s="2">
        <v>464000</v>
      </c>
      <c r="G4018" s="2">
        <v>19264852</v>
      </c>
      <c r="H4018" s="13" t="s">
        <v>1022</v>
      </c>
    </row>
    <row r="4019" spans="1:8" ht="45" x14ac:dyDescent="0.25">
      <c r="A4019" s="1">
        <v>381</v>
      </c>
      <c r="B4019" s="1">
        <v>40068</v>
      </c>
      <c r="C4019" t="s">
        <v>990</v>
      </c>
      <c r="D4019" s="8">
        <v>42396</v>
      </c>
      <c r="E4019" s="1">
        <v>106</v>
      </c>
      <c r="F4019" s="2">
        <v>464000</v>
      </c>
      <c r="G4019" s="2">
        <v>19264852</v>
      </c>
      <c r="H4019" s="13" t="s">
        <v>1022</v>
      </c>
    </row>
    <row r="4020" spans="1:8" ht="45" x14ac:dyDescent="0.25">
      <c r="A4020" s="1">
        <v>382</v>
      </c>
      <c r="B4020" s="1">
        <v>40067</v>
      </c>
      <c r="C4020" t="s">
        <v>990</v>
      </c>
      <c r="D4020" s="8">
        <v>42396</v>
      </c>
      <c r="E4020" s="1">
        <v>106</v>
      </c>
      <c r="F4020" s="2">
        <v>464000</v>
      </c>
      <c r="G4020" s="2">
        <v>19264852</v>
      </c>
      <c r="H4020" s="13" t="s">
        <v>1022</v>
      </c>
    </row>
    <row r="4021" spans="1:8" ht="45" x14ac:dyDescent="0.25">
      <c r="A4021" s="1">
        <v>383</v>
      </c>
      <c r="B4021" s="1">
        <v>40234</v>
      </c>
      <c r="C4021" t="s">
        <v>980</v>
      </c>
      <c r="D4021" s="8">
        <v>42396</v>
      </c>
      <c r="E4021" s="1">
        <v>106</v>
      </c>
      <c r="F4021" s="2">
        <v>206935</v>
      </c>
      <c r="G4021" s="2">
        <v>19264852</v>
      </c>
      <c r="H4021" s="13" t="s">
        <v>1022</v>
      </c>
    </row>
    <row r="4022" spans="1:8" ht="45" x14ac:dyDescent="0.25">
      <c r="A4022" s="1">
        <v>384</v>
      </c>
      <c r="B4022" s="1">
        <v>40233</v>
      </c>
      <c r="C4022" t="s">
        <v>980</v>
      </c>
      <c r="D4022" s="8">
        <v>42396</v>
      </c>
      <c r="E4022" s="1">
        <v>106</v>
      </c>
      <c r="F4022" s="2">
        <v>206935</v>
      </c>
      <c r="G4022" s="2">
        <v>19264852</v>
      </c>
      <c r="H4022" s="13" t="s">
        <v>1022</v>
      </c>
    </row>
    <row r="4023" spans="1:8" ht="45" x14ac:dyDescent="0.25">
      <c r="A4023" s="1">
        <v>385</v>
      </c>
      <c r="B4023" s="1">
        <v>40227</v>
      </c>
      <c r="C4023" t="s">
        <v>980</v>
      </c>
      <c r="D4023" s="8">
        <v>42396</v>
      </c>
      <c r="E4023" s="1">
        <v>106</v>
      </c>
      <c r="F4023" s="2">
        <v>206935</v>
      </c>
      <c r="G4023" s="2">
        <v>19264852</v>
      </c>
      <c r="H4023" s="13" t="s">
        <v>1022</v>
      </c>
    </row>
    <row r="4024" spans="1:8" ht="45" x14ac:dyDescent="0.25">
      <c r="A4024" s="1">
        <v>386</v>
      </c>
      <c r="B4024" s="1">
        <v>40226</v>
      </c>
      <c r="C4024" t="s">
        <v>980</v>
      </c>
      <c r="D4024" s="8">
        <v>42396</v>
      </c>
      <c r="E4024" s="1">
        <v>106</v>
      </c>
      <c r="F4024" s="2">
        <v>206935</v>
      </c>
      <c r="G4024" s="2">
        <v>19264852</v>
      </c>
      <c r="H4024" s="13" t="s">
        <v>1022</v>
      </c>
    </row>
    <row r="4025" spans="1:8" ht="45" x14ac:dyDescent="0.25">
      <c r="A4025" s="1">
        <v>387</v>
      </c>
      <c r="B4025" s="1">
        <v>40221</v>
      </c>
      <c r="C4025" t="s">
        <v>980</v>
      </c>
      <c r="D4025" s="8">
        <v>42396</v>
      </c>
      <c r="E4025" s="1">
        <v>106</v>
      </c>
      <c r="F4025" s="2">
        <v>206935</v>
      </c>
      <c r="G4025" s="2">
        <v>19264852</v>
      </c>
      <c r="H4025" s="13" t="s">
        <v>1022</v>
      </c>
    </row>
    <row r="4026" spans="1:8" ht="45" x14ac:dyDescent="0.25">
      <c r="A4026" s="1">
        <v>388</v>
      </c>
      <c r="B4026" s="1">
        <v>40219</v>
      </c>
      <c r="C4026" t="s">
        <v>980</v>
      </c>
      <c r="D4026" s="8">
        <v>42396</v>
      </c>
      <c r="E4026" s="1">
        <v>106</v>
      </c>
      <c r="F4026" s="2">
        <v>206935</v>
      </c>
      <c r="G4026" s="2">
        <v>19264852</v>
      </c>
      <c r="H4026" s="13" t="s">
        <v>1022</v>
      </c>
    </row>
    <row r="4027" spans="1:8" ht="45" x14ac:dyDescent="0.25">
      <c r="A4027" s="1">
        <v>389</v>
      </c>
      <c r="B4027" s="1">
        <v>40217</v>
      </c>
      <c r="C4027" t="s">
        <v>980</v>
      </c>
      <c r="D4027" s="8">
        <v>42396</v>
      </c>
      <c r="E4027" s="1">
        <v>106</v>
      </c>
      <c r="F4027" s="2">
        <v>206935</v>
      </c>
      <c r="G4027" s="2">
        <v>19264852</v>
      </c>
      <c r="H4027" s="13" t="s">
        <v>1022</v>
      </c>
    </row>
    <row r="4028" spans="1:8" ht="45" x14ac:dyDescent="0.25">
      <c r="A4028" s="1">
        <v>390</v>
      </c>
      <c r="B4028" s="1">
        <v>39810</v>
      </c>
      <c r="C4028" t="s">
        <v>988</v>
      </c>
      <c r="D4028" s="8">
        <v>42283</v>
      </c>
      <c r="E4028" s="1">
        <v>106</v>
      </c>
      <c r="F4028" s="2">
        <v>34899.760000000002</v>
      </c>
      <c r="G4028" s="2">
        <v>19264852</v>
      </c>
      <c r="H4028" s="13" t="s">
        <v>1022</v>
      </c>
    </row>
    <row r="4029" spans="1:8" ht="45" x14ac:dyDescent="0.25">
      <c r="A4029" s="1">
        <v>391</v>
      </c>
      <c r="B4029" s="1">
        <v>40066</v>
      </c>
      <c r="C4029" t="s">
        <v>990</v>
      </c>
      <c r="D4029" s="8">
        <v>42396</v>
      </c>
      <c r="E4029" s="1">
        <v>106</v>
      </c>
      <c r="F4029" s="2">
        <v>464000</v>
      </c>
      <c r="G4029" s="2">
        <v>19264852</v>
      </c>
      <c r="H4029" s="13" t="s">
        <v>1022</v>
      </c>
    </row>
    <row r="4030" spans="1:8" ht="45" x14ac:dyDescent="0.25">
      <c r="A4030" s="1">
        <v>392</v>
      </c>
      <c r="B4030" s="1">
        <v>40065</v>
      </c>
      <c r="C4030" t="s">
        <v>990</v>
      </c>
      <c r="D4030" s="8">
        <v>42396</v>
      </c>
      <c r="E4030" s="1">
        <v>106</v>
      </c>
      <c r="F4030" s="2">
        <v>464000</v>
      </c>
      <c r="G4030" s="2">
        <v>19264852</v>
      </c>
      <c r="H4030" s="13" t="s">
        <v>1022</v>
      </c>
    </row>
    <row r="4031" spans="1:8" ht="45" x14ac:dyDescent="0.25">
      <c r="A4031" s="1">
        <v>393</v>
      </c>
      <c r="B4031" s="1">
        <v>40063</v>
      </c>
      <c r="C4031" t="s">
        <v>990</v>
      </c>
      <c r="D4031" s="8">
        <v>42396</v>
      </c>
      <c r="E4031" s="1">
        <v>106</v>
      </c>
      <c r="F4031" s="2">
        <v>464000</v>
      </c>
      <c r="G4031" s="2">
        <v>19264852</v>
      </c>
      <c r="H4031" s="13" t="s">
        <v>1022</v>
      </c>
    </row>
    <row r="4032" spans="1:8" ht="45" x14ac:dyDescent="0.25">
      <c r="A4032" s="1">
        <v>394</v>
      </c>
      <c r="B4032" s="1">
        <v>40060</v>
      </c>
      <c r="C4032" t="s">
        <v>990</v>
      </c>
      <c r="D4032" s="8">
        <v>42396</v>
      </c>
      <c r="E4032" s="1">
        <v>106</v>
      </c>
      <c r="F4032" s="2">
        <v>464000</v>
      </c>
      <c r="G4032" s="2">
        <v>19264852</v>
      </c>
      <c r="H4032" s="13" t="s">
        <v>1022</v>
      </c>
    </row>
    <row r="4033" spans="1:8" ht="45" x14ac:dyDescent="0.25">
      <c r="A4033" s="1">
        <v>395</v>
      </c>
      <c r="B4033" s="1">
        <v>40059</v>
      </c>
      <c r="C4033" t="s">
        <v>990</v>
      </c>
      <c r="D4033" s="8">
        <v>42396</v>
      </c>
      <c r="E4033" s="1">
        <v>106</v>
      </c>
      <c r="F4033" s="2">
        <v>464000</v>
      </c>
      <c r="G4033" s="2">
        <v>19264852</v>
      </c>
      <c r="H4033" s="13" t="s">
        <v>1022</v>
      </c>
    </row>
    <row r="4034" spans="1:8" ht="45" x14ac:dyDescent="0.25">
      <c r="A4034" s="1">
        <v>396</v>
      </c>
      <c r="B4034" s="1">
        <v>40216</v>
      </c>
      <c r="C4034" t="s">
        <v>980</v>
      </c>
      <c r="D4034" s="8">
        <v>42396</v>
      </c>
      <c r="E4034" s="1">
        <v>106</v>
      </c>
      <c r="F4034" s="2">
        <v>206935</v>
      </c>
      <c r="G4034" s="2">
        <v>19264852</v>
      </c>
      <c r="H4034" s="13" t="s">
        <v>1022</v>
      </c>
    </row>
    <row r="4035" spans="1:8" ht="45" x14ac:dyDescent="0.25">
      <c r="A4035" s="1">
        <v>397</v>
      </c>
      <c r="B4035" s="1">
        <v>40215</v>
      </c>
      <c r="C4035" t="s">
        <v>980</v>
      </c>
      <c r="D4035" s="8">
        <v>42396</v>
      </c>
      <c r="E4035" s="1">
        <v>106</v>
      </c>
      <c r="F4035" s="2">
        <v>206935</v>
      </c>
      <c r="G4035" s="2">
        <v>19264852</v>
      </c>
      <c r="H4035" s="13" t="s">
        <v>1022</v>
      </c>
    </row>
    <row r="4036" spans="1:8" ht="45" x14ac:dyDescent="0.25">
      <c r="A4036" s="1">
        <v>398</v>
      </c>
      <c r="B4036" s="1">
        <v>40208</v>
      </c>
      <c r="C4036" t="s">
        <v>980</v>
      </c>
      <c r="D4036" s="8">
        <v>42396</v>
      </c>
      <c r="E4036" s="1">
        <v>106</v>
      </c>
      <c r="F4036" s="2">
        <v>206935</v>
      </c>
      <c r="G4036" s="2">
        <v>19264852</v>
      </c>
      <c r="H4036" s="13" t="s">
        <v>1022</v>
      </c>
    </row>
    <row r="4037" spans="1:8" ht="45" x14ac:dyDescent="0.25">
      <c r="A4037" s="1">
        <v>399</v>
      </c>
      <c r="B4037" s="1">
        <v>40205</v>
      </c>
      <c r="C4037" t="s">
        <v>980</v>
      </c>
      <c r="D4037" s="8">
        <v>42396</v>
      </c>
      <c r="E4037" s="1">
        <v>106</v>
      </c>
      <c r="F4037" s="2">
        <v>206935</v>
      </c>
      <c r="G4037" s="2">
        <v>19264852</v>
      </c>
      <c r="H4037" s="13" t="s">
        <v>1022</v>
      </c>
    </row>
    <row r="4038" spans="1:8" ht="45" x14ac:dyDescent="0.25">
      <c r="A4038" s="1">
        <v>400</v>
      </c>
      <c r="B4038" s="1">
        <v>40147</v>
      </c>
      <c r="C4038" t="s">
        <v>980</v>
      </c>
      <c r="D4038" s="8">
        <v>42396</v>
      </c>
      <c r="E4038" s="1">
        <v>106</v>
      </c>
      <c r="F4038" s="2">
        <v>206935</v>
      </c>
      <c r="G4038" s="2">
        <v>19264852</v>
      </c>
      <c r="H4038" s="13" t="s">
        <v>1022</v>
      </c>
    </row>
    <row r="4039" spans="1:8" ht="45" x14ac:dyDescent="0.25">
      <c r="A4039" s="1">
        <v>401</v>
      </c>
      <c r="B4039" s="1">
        <v>40146</v>
      </c>
      <c r="C4039" t="s">
        <v>980</v>
      </c>
      <c r="D4039" s="8">
        <v>42396</v>
      </c>
      <c r="E4039" s="1">
        <v>106</v>
      </c>
      <c r="F4039" s="2">
        <v>206935</v>
      </c>
      <c r="G4039" s="2">
        <v>19264852</v>
      </c>
      <c r="H4039" s="13" t="s">
        <v>1022</v>
      </c>
    </row>
    <row r="4040" spans="1:8" ht="45" x14ac:dyDescent="0.25">
      <c r="A4040" s="1">
        <v>402</v>
      </c>
      <c r="B4040" s="1">
        <v>40144</v>
      </c>
      <c r="C4040" t="s">
        <v>980</v>
      </c>
      <c r="D4040" s="8">
        <v>42396</v>
      </c>
      <c r="E4040" s="1">
        <v>106</v>
      </c>
      <c r="F4040" s="2">
        <v>206935</v>
      </c>
      <c r="G4040" s="2">
        <v>19264852</v>
      </c>
      <c r="H4040" s="13" t="s">
        <v>1022</v>
      </c>
    </row>
    <row r="4041" spans="1:8" ht="45" x14ac:dyDescent="0.25">
      <c r="A4041" s="1">
        <v>403</v>
      </c>
      <c r="B4041" s="1">
        <v>40139</v>
      </c>
      <c r="C4041" t="s">
        <v>980</v>
      </c>
      <c r="D4041" s="8">
        <v>42396</v>
      </c>
      <c r="E4041" s="1">
        <v>106</v>
      </c>
      <c r="F4041" s="2">
        <v>206935</v>
      </c>
      <c r="G4041" s="2">
        <v>19264852</v>
      </c>
      <c r="H4041" s="13" t="s">
        <v>1022</v>
      </c>
    </row>
    <row r="4042" spans="1:8" ht="45" x14ac:dyDescent="0.25">
      <c r="A4042" s="1">
        <v>404</v>
      </c>
      <c r="B4042" s="1">
        <v>40136</v>
      </c>
      <c r="C4042" t="s">
        <v>980</v>
      </c>
      <c r="D4042" s="8">
        <v>42396</v>
      </c>
      <c r="E4042" s="1">
        <v>106</v>
      </c>
      <c r="F4042" s="2">
        <v>206935</v>
      </c>
      <c r="G4042" s="2">
        <v>19264852</v>
      </c>
      <c r="H4042" s="13" t="s">
        <v>1022</v>
      </c>
    </row>
    <row r="4043" spans="1:8" ht="45" x14ac:dyDescent="0.25">
      <c r="A4043" s="1">
        <v>405</v>
      </c>
      <c r="B4043" s="1">
        <v>40125</v>
      </c>
      <c r="C4043" t="s">
        <v>980</v>
      </c>
      <c r="D4043" s="8">
        <v>42396</v>
      </c>
      <c r="E4043" s="1">
        <v>106</v>
      </c>
      <c r="F4043" s="2">
        <v>206935</v>
      </c>
      <c r="G4043" s="2">
        <v>19264852</v>
      </c>
      <c r="H4043" s="13" t="s">
        <v>1022</v>
      </c>
    </row>
    <row r="4044" spans="1:8" ht="45" x14ac:dyDescent="0.25">
      <c r="A4044" s="1">
        <v>406</v>
      </c>
      <c r="B4044" s="1">
        <v>40124</v>
      </c>
      <c r="C4044" t="s">
        <v>980</v>
      </c>
      <c r="D4044" s="8">
        <v>42396</v>
      </c>
      <c r="E4044" s="1">
        <v>106</v>
      </c>
      <c r="F4044" s="2">
        <v>206935</v>
      </c>
      <c r="G4044" s="2">
        <v>19264852</v>
      </c>
      <c r="H4044" s="13" t="s">
        <v>1022</v>
      </c>
    </row>
    <row r="4045" spans="1:8" ht="45" x14ac:dyDescent="0.25">
      <c r="A4045" s="1">
        <v>407</v>
      </c>
      <c r="B4045" s="1">
        <v>40279</v>
      </c>
      <c r="C4045" t="s">
        <v>980</v>
      </c>
      <c r="D4045" s="8">
        <v>42396</v>
      </c>
      <c r="E4045" s="1">
        <v>106</v>
      </c>
      <c r="F4045" s="2">
        <v>206935</v>
      </c>
      <c r="G4045" s="2">
        <v>19264852</v>
      </c>
      <c r="H4045" s="13" t="s">
        <v>1022</v>
      </c>
    </row>
    <row r="4046" spans="1:8" ht="45" x14ac:dyDescent="0.25">
      <c r="A4046" s="1">
        <v>408</v>
      </c>
      <c r="B4046" s="1">
        <v>35531</v>
      </c>
      <c r="C4046" t="s">
        <v>991</v>
      </c>
      <c r="D4046" s="8">
        <v>40360</v>
      </c>
      <c r="E4046" s="1">
        <v>106</v>
      </c>
      <c r="F4046" s="2">
        <v>340500</v>
      </c>
      <c r="G4046" s="2">
        <v>19264852</v>
      </c>
      <c r="H4046" s="13" t="s">
        <v>1022</v>
      </c>
    </row>
    <row r="4047" spans="1:8" ht="45" x14ac:dyDescent="0.25">
      <c r="A4047" s="1">
        <v>409</v>
      </c>
      <c r="B4047" s="1">
        <v>40266</v>
      </c>
      <c r="C4047" t="s">
        <v>980</v>
      </c>
      <c r="D4047" s="8">
        <v>42396</v>
      </c>
      <c r="E4047" s="1">
        <v>106</v>
      </c>
      <c r="F4047" s="2">
        <v>206935</v>
      </c>
      <c r="G4047" s="2">
        <v>19264852</v>
      </c>
      <c r="H4047" s="13" t="s">
        <v>1022</v>
      </c>
    </row>
    <row r="4048" spans="1:8" ht="45" x14ac:dyDescent="0.25">
      <c r="A4048" s="1">
        <v>410</v>
      </c>
      <c r="B4048" s="1">
        <v>40197</v>
      </c>
      <c r="C4048" t="s">
        <v>980</v>
      </c>
      <c r="D4048" s="8">
        <v>42396</v>
      </c>
      <c r="E4048" s="1">
        <v>106</v>
      </c>
      <c r="F4048" s="2">
        <v>206935</v>
      </c>
      <c r="G4048" s="2">
        <v>19264852</v>
      </c>
      <c r="H4048" s="13" t="s">
        <v>1022</v>
      </c>
    </row>
    <row r="4049" spans="1:8" ht="45" x14ac:dyDescent="0.25">
      <c r="A4049" s="1">
        <v>411</v>
      </c>
      <c r="B4049" s="1">
        <v>40195</v>
      </c>
      <c r="C4049" t="s">
        <v>980</v>
      </c>
      <c r="D4049" s="8">
        <v>42396</v>
      </c>
      <c r="E4049" s="1">
        <v>106</v>
      </c>
      <c r="F4049" s="2">
        <v>206935</v>
      </c>
      <c r="G4049" s="2">
        <v>19264852</v>
      </c>
      <c r="H4049" s="13" t="s">
        <v>1022</v>
      </c>
    </row>
    <row r="4050" spans="1:8" ht="45" x14ac:dyDescent="0.25">
      <c r="A4050" s="1">
        <v>412</v>
      </c>
      <c r="B4050" s="1">
        <v>40126</v>
      </c>
      <c r="C4050" t="s">
        <v>980</v>
      </c>
      <c r="D4050" s="8">
        <v>42396</v>
      </c>
      <c r="E4050" s="1">
        <v>106</v>
      </c>
      <c r="F4050" s="2">
        <v>206935</v>
      </c>
      <c r="G4050" s="2">
        <v>19264852</v>
      </c>
      <c r="H4050" s="13" t="s">
        <v>1022</v>
      </c>
    </row>
    <row r="4051" spans="1:8" ht="45" x14ac:dyDescent="0.25">
      <c r="A4051" s="1">
        <v>413</v>
      </c>
      <c r="B4051" s="1">
        <v>39748</v>
      </c>
      <c r="C4051" t="s">
        <v>988</v>
      </c>
      <c r="D4051" s="8">
        <v>42283</v>
      </c>
      <c r="E4051" s="1">
        <v>106</v>
      </c>
      <c r="F4051" s="2">
        <v>34899.760000000002</v>
      </c>
      <c r="G4051" s="2">
        <v>19264852</v>
      </c>
      <c r="H4051" s="13" t="s">
        <v>1022</v>
      </c>
    </row>
    <row r="4052" spans="1:8" ht="45" x14ac:dyDescent="0.25">
      <c r="A4052" s="1">
        <v>414</v>
      </c>
      <c r="B4052" s="1">
        <v>39747</v>
      </c>
      <c r="C4052" t="s">
        <v>988</v>
      </c>
      <c r="D4052" s="8">
        <v>42283</v>
      </c>
      <c r="E4052" s="1">
        <v>106</v>
      </c>
      <c r="F4052" s="2">
        <v>34899.760000000002</v>
      </c>
      <c r="G4052" s="2">
        <v>19264852</v>
      </c>
      <c r="H4052" s="13" t="s">
        <v>1022</v>
      </c>
    </row>
    <row r="4053" spans="1:8" ht="45" x14ac:dyDescent="0.25">
      <c r="A4053" s="1">
        <v>415</v>
      </c>
      <c r="B4053" s="1">
        <v>39746</v>
      </c>
      <c r="C4053" t="s">
        <v>988</v>
      </c>
      <c r="D4053" s="8">
        <v>42283</v>
      </c>
      <c r="E4053" s="1">
        <v>106</v>
      </c>
      <c r="F4053" s="2">
        <v>34899.760000000002</v>
      </c>
      <c r="G4053" s="2">
        <v>19264852</v>
      </c>
      <c r="H4053" s="13" t="s">
        <v>1022</v>
      </c>
    </row>
    <row r="4054" spans="1:8" ht="45" x14ac:dyDescent="0.25">
      <c r="A4054" s="1">
        <v>416</v>
      </c>
      <c r="B4054" s="1">
        <v>39745</v>
      </c>
      <c r="C4054" t="s">
        <v>988</v>
      </c>
      <c r="D4054" s="8">
        <v>42283</v>
      </c>
      <c r="E4054" s="1">
        <v>106</v>
      </c>
      <c r="F4054" s="2">
        <v>34899.760000000002</v>
      </c>
      <c r="G4054" s="2">
        <v>19264852</v>
      </c>
      <c r="H4054" s="13" t="s">
        <v>1022</v>
      </c>
    </row>
    <row r="4055" spans="1:8" ht="45" x14ac:dyDescent="0.25">
      <c r="A4055" s="1">
        <v>417</v>
      </c>
      <c r="B4055" s="1">
        <v>39744</v>
      </c>
      <c r="C4055" t="s">
        <v>988</v>
      </c>
      <c r="D4055" s="8">
        <v>42283</v>
      </c>
      <c r="E4055" s="1">
        <v>106</v>
      </c>
      <c r="F4055" s="2">
        <v>34899.760000000002</v>
      </c>
      <c r="G4055" s="2">
        <v>19264852</v>
      </c>
      <c r="H4055" s="13" t="s">
        <v>1022</v>
      </c>
    </row>
    <row r="4056" spans="1:8" ht="45" x14ac:dyDescent="0.25">
      <c r="A4056" s="1">
        <v>418</v>
      </c>
      <c r="B4056" s="1">
        <v>39743</v>
      </c>
      <c r="C4056" t="s">
        <v>988</v>
      </c>
      <c r="D4056" s="8">
        <v>42283</v>
      </c>
      <c r="E4056" s="1">
        <v>106</v>
      </c>
      <c r="F4056" s="2">
        <v>34899.760000000002</v>
      </c>
      <c r="G4056" s="2">
        <v>19264852</v>
      </c>
      <c r="H4056" s="13" t="s">
        <v>1022</v>
      </c>
    </row>
    <row r="4057" spans="1:8" ht="45" x14ac:dyDescent="0.25">
      <c r="A4057" s="1">
        <v>419</v>
      </c>
      <c r="B4057" s="1">
        <v>39742</v>
      </c>
      <c r="C4057" t="s">
        <v>988</v>
      </c>
      <c r="D4057" s="8">
        <v>42283</v>
      </c>
      <c r="E4057" s="1">
        <v>106</v>
      </c>
      <c r="F4057" s="2">
        <v>34899.760000000002</v>
      </c>
      <c r="G4057" s="2">
        <v>19264852</v>
      </c>
      <c r="H4057" s="13" t="s">
        <v>1022</v>
      </c>
    </row>
    <row r="4058" spans="1:8" ht="45" x14ac:dyDescent="0.25">
      <c r="A4058" s="1">
        <v>420</v>
      </c>
      <c r="B4058" s="1">
        <v>39741</v>
      </c>
      <c r="C4058" t="s">
        <v>988</v>
      </c>
      <c r="D4058" s="8">
        <v>42283</v>
      </c>
      <c r="E4058" s="1">
        <v>106</v>
      </c>
      <c r="F4058" s="2">
        <v>34899.760000000002</v>
      </c>
      <c r="G4058" s="2">
        <v>19264852</v>
      </c>
      <c r="H4058" s="13" t="s">
        <v>1022</v>
      </c>
    </row>
    <row r="4059" spans="1:8" ht="45" x14ac:dyDescent="0.25">
      <c r="A4059" s="1">
        <v>421</v>
      </c>
      <c r="B4059" s="1">
        <v>39740</v>
      </c>
      <c r="C4059" t="s">
        <v>988</v>
      </c>
      <c r="D4059" s="8">
        <v>42283</v>
      </c>
      <c r="E4059" s="1">
        <v>106</v>
      </c>
      <c r="F4059" s="2">
        <v>34899.760000000002</v>
      </c>
      <c r="G4059" s="2">
        <v>19264852</v>
      </c>
      <c r="H4059" s="13" t="s">
        <v>1022</v>
      </c>
    </row>
    <row r="4060" spans="1:8" ht="45" x14ac:dyDescent="0.25">
      <c r="A4060" s="1">
        <v>422</v>
      </c>
      <c r="B4060" s="1">
        <v>39739</v>
      </c>
      <c r="C4060" t="s">
        <v>988</v>
      </c>
      <c r="D4060" s="8">
        <v>42283</v>
      </c>
      <c r="E4060" s="1">
        <v>106</v>
      </c>
      <c r="F4060" s="2">
        <v>34899.760000000002</v>
      </c>
      <c r="G4060" s="2">
        <v>19264852</v>
      </c>
      <c r="H4060" s="13" t="s">
        <v>1022</v>
      </c>
    </row>
    <row r="4061" spans="1:8" ht="45" x14ac:dyDescent="0.25">
      <c r="A4061" s="1">
        <v>423</v>
      </c>
      <c r="B4061" s="1">
        <v>39738</v>
      </c>
      <c r="C4061" t="s">
        <v>988</v>
      </c>
      <c r="D4061" s="8">
        <v>42283</v>
      </c>
      <c r="E4061" s="1">
        <v>106</v>
      </c>
      <c r="F4061" s="2">
        <v>34899.760000000002</v>
      </c>
      <c r="G4061" s="2">
        <v>19264852</v>
      </c>
      <c r="H4061" s="13" t="s">
        <v>1022</v>
      </c>
    </row>
    <row r="4062" spans="1:8" ht="45" x14ac:dyDescent="0.25">
      <c r="A4062" s="1">
        <v>424</v>
      </c>
      <c r="B4062" s="1">
        <v>39735</v>
      </c>
      <c r="C4062" t="s">
        <v>988</v>
      </c>
      <c r="D4062" s="8">
        <v>42283</v>
      </c>
      <c r="E4062" s="1">
        <v>106</v>
      </c>
      <c r="F4062" s="2">
        <v>34899.760000000002</v>
      </c>
      <c r="G4062" s="2">
        <v>19264852</v>
      </c>
      <c r="H4062" s="13" t="s">
        <v>1022</v>
      </c>
    </row>
    <row r="4063" spans="1:8" ht="45" x14ac:dyDescent="0.25">
      <c r="A4063" s="1">
        <v>425</v>
      </c>
      <c r="B4063" s="1">
        <v>39734</v>
      </c>
      <c r="C4063" t="s">
        <v>988</v>
      </c>
      <c r="D4063" s="8">
        <v>42283</v>
      </c>
      <c r="E4063" s="1">
        <v>106</v>
      </c>
      <c r="F4063" s="2">
        <v>34899.760000000002</v>
      </c>
      <c r="G4063" s="2">
        <v>19264852</v>
      </c>
      <c r="H4063" s="13" t="s">
        <v>1022</v>
      </c>
    </row>
    <row r="4064" spans="1:8" ht="45" x14ac:dyDescent="0.25">
      <c r="A4064" s="1">
        <v>426</v>
      </c>
      <c r="B4064" s="1">
        <v>39674</v>
      </c>
      <c r="C4064" t="s">
        <v>992</v>
      </c>
      <c r="D4064" s="8">
        <v>42216</v>
      </c>
      <c r="E4064" s="1">
        <v>106</v>
      </c>
      <c r="F4064" s="2">
        <v>224000</v>
      </c>
      <c r="G4064" s="2">
        <v>19264852</v>
      </c>
      <c r="H4064" s="13" t="s">
        <v>1022</v>
      </c>
    </row>
    <row r="4065" spans="1:8" ht="45" x14ac:dyDescent="0.25">
      <c r="A4065" s="1">
        <v>427</v>
      </c>
      <c r="B4065" s="1">
        <v>40181</v>
      </c>
      <c r="C4065" t="s">
        <v>980</v>
      </c>
      <c r="D4065" s="8">
        <v>42396</v>
      </c>
      <c r="E4065" s="1">
        <v>106</v>
      </c>
      <c r="F4065" s="2">
        <v>206935</v>
      </c>
      <c r="G4065" s="2">
        <v>19264852</v>
      </c>
      <c r="H4065" s="13" t="s">
        <v>1022</v>
      </c>
    </row>
    <row r="4066" spans="1:8" ht="45" x14ac:dyDescent="0.25">
      <c r="A4066" s="1">
        <v>428</v>
      </c>
      <c r="B4066" s="1">
        <v>40261</v>
      </c>
      <c r="C4066" t="s">
        <v>980</v>
      </c>
      <c r="D4066" s="8">
        <v>42396</v>
      </c>
      <c r="E4066" s="1">
        <v>106</v>
      </c>
      <c r="F4066" s="2">
        <v>206935</v>
      </c>
      <c r="G4066" s="2">
        <v>19264852</v>
      </c>
      <c r="H4066" s="13" t="s">
        <v>1022</v>
      </c>
    </row>
    <row r="4067" spans="1:8" ht="45" x14ac:dyDescent="0.25">
      <c r="A4067" s="1">
        <v>429</v>
      </c>
      <c r="B4067" s="1">
        <v>40247</v>
      </c>
      <c r="C4067" t="s">
        <v>980</v>
      </c>
      <c r="D4067" s="8">
        <v>42396</v>
      </c>
      <c r="E4067" s="1">
        <v>106</v>
      </c>
      <c r="F4067" s="2">
        <v>206935</v>
      </c>
      <c r="G4067" s="2">
        <v>19264852</v>
      </c>
      <c r="H4067" s="13" t="s">
        <v>1022</v>
      </c>
    </row>
    <row r="4068" spans="1:8" ht="45" x14ac:dyDescent="0.25">
      <c r="A4068" s="1">
        <v>430</v>
      </c>
      <c r="B4068" s="1">
        <v>40245</v>
      </c>
      <c r="C4068" t="s">
        <v>980</v>
      </c>
      <c r="D4068" s="8">
        <v>42396</v>
      </c>
      <c r="E4068" s="1">
        <v>106</v>
      </c>
      <c r="F4068" s="2">
        <v>206935</v>
      </c>
      <c r="G4068" s="2">
        <v>19264852</v>
      </c>
      <c r="H4068" s="13" t="s">
        <v>1022</v>
      </c>
    </row>
    <row r="4069" spans="1:8" ht="45" x14ac:dyDescent="0.25">
      <c r="A4069" s="1">
        <v>431</v>
      </c>
      <c r="B4069" s="1">
        <v>40169</v>
      </c>
      <c r="C4069" t="s">
        <v>980</v>
      </c>
      <c r="D4069" s="8">
        <v>42396</v>
      </c>
      <c r="E4069" s="1">
        <v>106</v>
      </c>
      <c r="F4069" s="2">
        <v>206935</v>
      </c>
      <c r="G4069" s="2">
        <v>19264852</v>
      </c>
      <c r="H4069" s="13" t="s">
        <v>1022</v>
      </c>
    </row>
    <row r="4070" spans="1:8" ht="45" x14ac:dyDescent="0.25">
      <c r="A4070" s="1">
        <v>432</v>
      </c>
      <c r="B4070" s="1">
        <v>40166</v>
      </c>
      <c r="C4070" t="s">
        <v>980</v>
      </c>
      <c r="D4070" s="8">
        <v>42396</v>
      </c>
      <c r="E4070" s="1">
        <v>106</v>
      </c>
      <c r="F4070" s="2">
        <v>206935</v>
      </c>
      <c r="G4070" s="2">
        <v>19264852</v>
      </c>
      <c r="H4070" s="13" t="s">
        <v>1022</v>
      </c>
    </row>
    <row r="4071" spans="1:8" ht="45" x14ac:dyDescent="0.25">
      <c r="A4071" s="1">
        <v>433</v>
      </c>
      <c r="B4071" s="1">
        <v>40164</v>
      </c>
      <c r="C4071" t="s">
        <v>980</v>
      </c>
      <c r="D4071" s="8">
        <v>42396</v>
      </c>
      <c r="E4071" s="1">
        <v>106</v>
      </c>
      <c r="F4071" s="2">
        <v>206935</v>
      </c>
      <c r="G4071" s="2">
        <v>19264852</v>
      </c>
      <c r="H4071" s="13" t="s">
        <v>1022</v>
      </c>
    </row>
    <row r="4072" spans="1:8" ht="45" x14ac:dyDescent="0.25">
      <c r="A4072" s="1">
        <v>434</v>
      </c>
      <c r="B4072" s="1">
        <v>40163</v>
      </c>
      <c r="C4072" t="s">
        <v>980</v>
      </c>
      <c r="D4072" s="8">
        <v>42396</v>
      </c>
      <c r="E4072" s="1">
        <v>106</v>
      </c>
      <c r="F4072" s="2">
        <v>206935</v>
      </c>
      <c r="G4072" s="2">
        <v>19264852</v>
      </c>
      <c r="H4072" s="13" t="s">
        <v>1022</v>
      </c>
    </row>
    <row r="4073" spans="1:8" ht="45" x14ac:dyDescent="0.25">
      <c r="A4073" s="1">
        <v>435</v>
      </c>
      <c r="B4073" s="1">
        <v>40160</v>
      </c>
      <c r="C4073" t="s">
        <v>980</v>
      </c>
      <c r="D4073" s="8">
        <v>42396</v>
      </c>
      <c r="E4073" s="1">
        <v>106</v>
      </c>
      <c r="F4073" s="2">
        <v>206935</v>
      </c>
      <c r="G4073" s="2">
        <v>19264852</v>
      </c>
      <c r="H4073" s="13" t="s">
        <v>1022</v>
      </c>
    </row>
    <row r="4074" spans="1:8" ht="45" x14ac:dyDescent="0.25">
      <c r="A4074" s="1">
        <v>436</v>
      </c>
      <c r="B4074" s="1">
        <v>40243</v>
      </c>
      <c r="C4074" t="s">
        <v>980</v>
      </c>
      <c r="D4074" s="8">
        <v>42396</v>
      </c>
      <c r="E4074" s="1">
        <v>106</v>
      </c>
      <c r="F4074" s="2">
        <v>206935</v>
      </c>
      <c r="G4074" s="2">
        <v>19264852</v>
      </c>
      <c r="H4074" s="13" t="s">
        <v>1022</v>
      </c>
    </row>
    <row r="4075" spans="1:8" ht="45" x14ac:dyDescent="0.25">
      <c r="A4075" s="1">
        <v>437</v>
      </c>
      <c r="B4075" s="1">
        <v>40110</v>
      </c>
      <c r="C4075" t="s">
        <v>980</v>
      </c>
      <c r="D4075" s="8">
        <v>42396</v>
      </c>
      <c r="E4075" s="1">
        <v>106</v>
      </c>
      <c r="F4075" s="2">
        <v>206935</v>
      </c>
      <c r="G4075" s="2">
        <v>19264852</v>
      </c>
      <c r="H4075" s="13" t="s">
        <v>1022</v>
      </c>
    </row>
    <row r="4076" spans="1:8" ht="45" x14ac:dyDescent="0.25">
      <c r="A4076" s="1">
        <v>438</v>
      </c>
      <c r="B4076" s="1">
        <v>40108</v>
      </c>
      <c r="C4076" t="s">
        <v>980</v>
      </c>
      <c r="D4076" s="8">
        <v>42396</v>
      </c>
      <c r="E4076" s="1">
        <v>106</v>
      </c>
      <c r="F4076" s="2">
        <v>206935</v>
      </c>
      <c r="G4076" s="2">
        <v>19264852</v>
      </c>
      <c r="H4076" s="13" t="s">
        <v>1022</v>
      </c>
    </row>
    <row r="4077" spans="1:8" ht="45" x14ac:dyDescent="0.25">
      <c r="A4077" s="1">
        <v>439</v>
      </c>
      <c r="B4077" s="1">
        <v>40105</v>
      </c>
      <c r="C4077" t="s">
        <v>980</v>
      </c>
      <c r="D4077" s="8">
        <v>42396</v>
      </c>
      <c r="E4077" s="1">
        <v>106</v>
      </c>
      <c r="F4077" s="2">
        <v>206935</v>
      </c>
      <c r="G4077" s="2">
        <v>19264852</v>
      </c>
      <c r="H4077" s="13" t="s">
        <v>1022</v>
      </c>
    </row>
    <row r="4078" spans="1:8" ht="45" x14ac:dyDescent="0.25">
      <c r="A4078" s="1">
        <v>440</v>
      </c>
      <c r="B4078" s="1">
        <v>35552</v>
      </c>
      <c r="C4078" t="s">
        <v>993</v>
      </c>
      <c r="D4078" s="8">
        <v>40366</v>
      </c>
      <c r="E4078" s="1">
        <v>106</v>
      </c>
      <c r="F4078" s="2">
        <v>208800</v>
      </c>
      <c r="G4078" s="2">
        <v>19264852</v>
      </c>
      <c r="H4078" s="13" t="s">
        <v>1022</v>
      </c>
    </row>
    <row r="4079" spans="1:8" ht="45" x14ac:dyDescent="0.25">
      <c r="A4079" s="1">
        <v>441</v>
      </c>
      <c r="B4079" s="1">
        <v>35803</v>
      </c>
      <c r="C4079" t="s">
        <v>994</v>
      </c>
      <c r="D4079" s="8">
        <v>40533</v>
      </c>
      <c r="E4079" s="1">
        <v>106</v>
      </c>
      <c r="F4079" s="2">
        <v>197200</v>
      </c>
      <c r="G4079" s="2">
        <v>19264852</v>
      </c>
      <c r="H4079" s="13" t="s">
        <v>1022</v>
      </c>
    </row>
    <row r="4080" spans="1:8" ht="45" x14ac:dyDescent="0.25">
      <c r="A4080" s="1">
        <v>442</v>
      </c>
      <c r="B4080" s="1">
        <v>35806</v>
      </c>
      <c r="C4080" t="s">
        <v>994</v>
      </c>
      <c r="D4080" s="8">
        <v>40533</v>
      </c>
      <c r="E4080" s="1">
        <v>106</v>
      </c>
      <c r="F4080" s="2">
        <v>197200</v>
      </c>
      <c r="G4080" s="2">
        <v>19264852</v>
      </c>
      <c r="H4080" s="13" t="s">
        <v>1022</v>
      </c>
    </row>
    <row r="4081" spans="1:8" ht="45" x14ac:dyDescent="0.25">
      <c r="A4081" s="1">
        <v>443</v>
      </c>
      <c r="B4081" s="1">
        <v>35807</v>
      </c>
      <c r="C4081" t="s">
        <v>994</v>
      </c>
      <c r="D4081" s="8">
        <v>40533</v>
      </c>
      <c r="E4081" s="1">
        <v>106</v>
      </c>
      <c r="F4081" s="2">
        <v>197200</v>
      </c>
      <c r="G4081" s="2">
        <v>19264852</v>
      </c>
      <c r="H4081" s="13" t="s">
        <v>1022</v>
      </c>
    </row>
    <row r="4082" spans="1:8" ht="45" x14ac:dyDescent="0.25">
      <c r="A4082" s="1">
        <v>444</v>
      </c>
      <c r="B4082" s="1">
        <v>35773</v>
      </c>
      <c r="C4082" t="s">
        <v>995</v>
      </c>
      <c r="D4082" s="8">
        <v>40512</v>
      </c>
      <c r="E4082" s="1">
        <v>106</v>
      </c>
      <c r="F4082" s="2">
        <v>424648</v>
      </c>
      <c r="G4082" s="2">
        <v>19264852</v>
      </c>
      <c r="H4082" s="13" t="s">
        <v>1022</v>
      </c>
    </row>
    <row r="4083" spans="1:8" ht="45" x14ac:dyDescent="0.25">
      <c r="A4083" s="1">
        <v>445</v>
      </c>
      <c r="B4083" s="1">
        <v>35708</v>
      </c>
      <c r="C4083" t="s">
        <v>996</v>
      </c>
      <c r="D4083" s="8">
        <v>40408</v>
      </c>
      <c r="E4083" s="1">
        <v>106</v>
      </c>
      <c r="F4083" s="2">
        <v>232000</v>
      </c>
      <c r="G4083" s="2">
        <v>19264852</v>
      </c>
      <c r="H4083" s="13" t="s">
        <v>1022</v>
      </c>
    </row>
    <row r="4084" spans="1:8" ht="45" x14ac:dyDescent="0.25">
      <c r="A4084" s="1">
        <v>446</v>
      </c>
      <c r="B4084" s="1">
        <v>34813</v>
      </c>
      <c r="C4084" t="s">
        <v>997</v>
      </c>
      <c r="D4084" s="8">
        <v>40161</v>
      </c>
      <c r="E4084" s="1">
        <v>106</v>
      </c>
      <c r="F4084" s="2">
        <v>388600</v>
      </c>
      <c r="G4084" s="2">
        <v>19264852</v>
      </c>
      <c r="H4084" s="13" t="s">
        <v>1022</v>
      </c>
    </row>
    <row r="4085" spans="1:8" ht="45" x14ac:dyDescent="0.25">
      <c r="A4085" s="1">
        <v>447</v>
      </c>
      <c r="B4085" s="1">
        <v>34819</v>
      </c>
      <c r="C4085" t="s">
        <v>998</v>
      </c>
      <c r="D4085" s="8">
        <v>40161</v>
      </c>
      <c r="E4085" s="1">
        <v>106</v>
      </c>
      <c r="F4085" s="2">
        <v>1044000</v>
      </c>
      <c r="G4085" s="2">
        <v>19264852</v>
      </c>
      <c r="H4085" s="13" t="s">
        <v>1022</v>
      </c>
    </row>
    <row r="4086" spans="1:8" ht="45" x14ac:dyDescent="0.25">
      <c r="A4086" s="1">
        <v>448</v>
      </c>
      <c r="B4086" s="1">
        <v>34325</v>
      </c>
      <c r="C4086" t="s">
        <v>999</v>
      </c>
      <c r="D4086" s="8">
        <v>39798</v>
      </c>
      <c r="E4086" s="1">
        <v>106</v>
      </c>
      <c r="F4086" s="2">
        <v>425636</v>
      </c>
      <c r="G4086" s="2">
        <v>19264852</v>
      </c>
      <c r="H4086" s="13" t="s">
        <v>1022</v>
      </c>
    </row>
    <row r="4087" spans="1:8" ht="45" x14ac:dyDescent="0.25">
      <c r="A4087" s="1">
        <v>449</v>
      </c>
      <c r="B4087" s="1">
        <v>34324</v>
      </c>
      <c r="C4087" t="s">
        <v>999</v>
      </c>
      <c r="D4087" s="8">
        <v>39798</v>
      </c>
      <c r="E4087" s="1">
        <v>106</v>
      </c>
      <c r="F4087" s="2">
        <v>425636</v>
      </c>
      <c r="G4087" s="2">
        <v>19264852</v>
      </c>
      <c r="H4087" s="13" t="s">
        <v>1022</v>
      </c>
    </row>
    <row r="4088" spans="1:8" ht="45" x14ac:dyDescent="0.25">
      <c r="A4088" s="1">
        <v>450</v>
      </c>
      <c r="B4088" s="1">
        <v>34322</v>
      </c>
      <c r="C4088" t="s">
        <v>999</v>
      </c>
      <c r="D4088" s="8">
        <v>39798</v>
      </c>
      <c r="E4088" s="1">
        <v>106</v>
      </c>
      <c r="F4088" s="2">
        <v>425636</v>
      </c>
      <c r="G4088" s="2">
        <v>19264852</v>
      </c>
      <c r="H4088" s="13" t="s">
        <v>1022</v>
      </c>
    </row>
    <row r="4089" spans="1:8" ht="45" x14ac:dyDescent="0.25">
      <c r="A4089" s="1">
        <v>451</v>
      </c>
      <c r="B4089" s="1">
        <v>33579</v>
      </c>
      <c r="C4089" t="s">
        <v>1000</v>
      </c>
      <c r="D4089" s="8">
        <v>39286</v>
      </c>
      <c r="E4089" s="1">
        <v>106</v>
      </c>
      <c r="F4089" s="2">
        <v>105000</v>
      </c>
      <c r="G4089" s="2">
        <v>19264852</v>
      </c>
      <c r="H4089" s="13" t="s">
        <v>1022</v>
      </c>
    </row>
    <row r="4090" spans="1:8" ht="45" x14ac:dyDescent="0.25">
      <c r="A4090" s="1">
        <v>452</v>
      </c>
      <c r="B4090" s="1">
        <v>34413</v>
      </c>
      <c r="C4090" t="s">
        <v>1001</v>
      </c>
      <c r="D4090" s="8">
        <v>39808</v>
      </c>
      <c r="E4090" s="1">
        <v>106</v>
      </c>
      <c r="F4090" s="2">
        <v>253907</v>
      </c>
      <c r="G4090" s="2">
        <v>19264852</v>
      </c>
      <c r="H4090" s="13" t="s">
        <v>1022</v>
      </c>
    </row>
    <row r="4091" spans="1:8" ht="45" x14ac:dyDescent="0.25">
      <c r="A4091" s="1">
        <v>453</v>
      </c>
      <c r="B4091" s="1">
        <v>32635</v>
      </c>
      <c r="C4091" t="s">
        <v>1003</v>
      </c>
      <c r="D4091" s="8">
        <v>39050</v>
      </c>
      <c r="E4091" s="1">
        <v>106</v>
      </c>
      <c r="F4091" s="2">
        <v>436543</v>
      </c>
      <c r="G4091" s="2">
        <v>19264852</v>
      </c>
      <c r="H4091" s="13" t="s">
        <v>1022</v>
      </c>
    </row>
    <row r="4092" spans="1:8" ht="45" x14ac:dyDescent="0.25">
      <c r="A4092" s="1">
        <v>454</v>
      </c>
      <c r="B4092" s="1">
        <v>32710</v>
      </c>
      <c r="C4092" t="s">
        <v>1002</v>
      </c>
      <c r="D4092" s="8">
        <v>39050</v>
      </c>
      <c r="E4092" s="1">
        <v>106</v>
      </c>
      <c r="F4092" s="2">
        <v>136474</v>
      </c>
      <c r="G4092" s="2">
        <v>19264852</v>
      </c>
      <c r="H4092" s="13" t="s">
        <v>1022</v>
      </c>
    </row>
    <row r="4093" spans="1:8" ht="45" x14ac:dyDescent="0.25">
      <c r="A4093" s="1">
        <v>455</v>
      </c>
      <c r="B4093" s="1">
        <v>32639</v>
      </c>
      <c r="C4093" t="s">
        <v>1003</v>
      </c>
      <c r="D4093" s="8">
        <v>39050</v>
      </c>
      <c r="E4093" s="1">
        <v>106</v>
      </c>
      <c r="F4093" s="2">
        <v>436543</v>
      </c>
      <c r="G4093" s="2">
        <v>19264852</v>
      </c>
      <c r="H4093" s="13" t="s">
        <v>1022</v>
      </c>
    </row>
    <row r="4094" spans="1:8" ht="45" x14ac:dyDescent="0.25">
      <c r="A4094" s="1">
        <v>456</v>
      </c>
      <c r="B4094" s="1">
        <v>33428</v>
      </c>
      <c r="C4094" t="s">
        <v>998</v>
      </c>
      <c r="D4094" s="8">
        <v>39241</v>
      </c>
      <c r="E4094" s="1">
        <v>106</v>
      </c>
      <c r="F4094" s="2">
        <v>1249320</v>
      </c>
      <c r="G4094" s="2">
        <v>19264852</v>
      </c>
      <c r="H4094" s="13" t="s">
        <v>1022</v>
      </c>
    </row>
    <row r="4095" spans="1:8" ht="45" x14ac:dyDescent="0.25">
      <c r="A4095" s="1">
        <v>457</v>
      </c>
      <c r="B4095" s="1">
        <v>34323</v>
      </c>
      <c r="C4095" t="s">
        <v>999</v>
      </c>
      <c r="D4095" s="8">
        <v>39798</v>
      </c>
      <c r="E4095" s="1">
        <v>106</v>
      </c>
      <c r="F4095" s="2">
        <v>425636</v>
      </c>
      <c r="G4095" s="2">
        <v>19264852</v>
      </c>
      <c r="H4095" s="13" t="s">
        <v>1022</v>
      </c>
    </row>
    <row r="4096" spans="1:8" ht="45" x14ac:dyDescent="0.25">
      <c r="A4096" s="1">
        <v>458</v>
      </c>
      <c r="B4096" s="1">
        <v>34321</v>
      </c>
      <c r="C4096" t="s">
        <v>999</v>
      </c>
      <c r="D4096" s="8">
        <v>39798</v>
      </c>
      <c r="E4096" s="1">
        <v>106</v>
      </c>
      <c r="F4096" s="2">
        <v>425636</v>
      </c>
      <c r="G4096" s="2">
        <v>19264852</v>
      </c>
      <c r="H4096" s="13" t="s">
        <v>1022</v>
      </c>
    </row>
    <row r="4097" spans="1:8" ht="45" x14ac:dyDescent="0.25">
      <c r="A4097" s="1">
        <v>459</v>
      </c>
      <c r="B4097" s="1">
        <v>35774</v>
      </c>
      <c r="C4097" t="s">
        <v>995</v>
      </c>
      <c r="D4097" s="8">
        <v>40512</v>
      </c>
      <c r="E4097" s="1">
        <v>106</v>
      </c>
      <c r="F4097" s="2">
        <v>424648</v>
      </c>
      <c r="G4097" s="2">
        <v>19264852</v>
      </c>
      <c r="H4097" s="13" t="s">
        <v>1022</v>
      </c>
    </row>
    <row r="4098" spans="1:8" ht="45" x14ac:dyDescent="0.25">
      <c r="A4098" s="1">
        <v>460</v>
      </c>
      <c r="B4098" s="1">
        <v>34336</v>
      </c>
      <c r="C4098" t="s">
        <v>999</v>
      </c>
      <c r="D4098" s="8">
        <v>39798</v>
      </c>
      <c r="E4098" s="1">
        <v>106</v>
      </c>
      <c r="F4098" s="2">
        <v>425636</v>
      </c>
      <c r="G4098" s="2">
        <v>19264852</v>
      </c>
      <c r="H4098" s="13" t="s">
        <v>1022</v>
      </c>
    </row>
    <row r="4099" spans="1:8" ht="45" x14ac:dyDescent="0.25">
      <c r="A4099" s="1">
        <v>461</v>
      </c>
      <c r="B4099" s="1">
        <v>34335</v>
      </c>
      <c r="C4099" t="s">
        <v>999</v>
      </c>
      <c r="D4099" s="8">
        <v>39798</v>
      </c>
      <c r="E4099" s="1">
        <v>106</v>
      </c>
      <c r="F4099" s="2">
        <v>425636</v>
      </c>
      <c r="G4099" s="2">
        <v>19264852</v>
      </c>
      <c r="H4099" s="13" t="s">
        <v>1022</v>
      </c>
    </row>
    <row r="4100" spans="1:8" ht="45" x14ac:dyDescent="0.25">
      <c r="A4100" s="1">
        <v>462</v>
      </c>
      <c r="B4100" s="1">
        <v>34338</v>
      </c>
      <c r="C4100" t="s">
        <v>999</v>
      </c>
      <c r="D4100" s="8">
        <v>39798</v>
      </c>
      <c r="E4100" s="1">
        <v>106</v>
      </c>
      <c r="F4100" s="2">
        <v>425636</v>
      </c>
      <c r="G4100" s="2">
        <v>19264852</v>
      </c>
      <c r="H4100" s="13" t="s">
        <v>1022</v>
      </c>
    </row>
    <row r="4101" spans="1:8" ht="45" x14ac:dyDescent="0.25">
      <c r="A4101" s="1">
        <v>463</v>
      </c>
      <c r="B4101" s="1">
        <v>32700</v>
      </c>
      <c r="C4101" t="s">
        <v>1002</v>
      </c>
      <c r="D4101" s="8">
        <v>39050</v>
      </c>
      <c r="E4101" s="1">
        <v>106</v>
      </c>
      <c r="F4101" s="2">
        <v>136474</v>
      </c>
      <c r="G4101" s="2">
        <v>19264852</v>
      </c>
      <c r="H4101" s="13" t="s">
        <v>1022</v>
      </c>
    </row>
    <row r="4102" spans="1:8" ht="45" x14ac:dyDescent="0.25">
      <c r="A4102" s="1">
        <v>464</v>
      </c>
      <c r="B4102" s="1">
        <v>34326</v>
      </c>
      <c r="C4102" t="s">
        <v>999</v>
      </c>
      <c r="D4102" s="8">
        <v>39798</v>
      </c>
      <c r="E4102" s="1">
        <v>106</v>
      </c>
      <c r="F4102" s="2">
        <v>425636</v>
      </c>
      <c r="G4102" s="2">
        <v>19264852</v>
      </c>
      <c r="H4102" s="13" t="s">
        <v>1022</v>
      </c>
    </row>
    <row r="4103" spans="1:8" ht="45" x14ac:dyDescent="0.25">
      <c r="A4103" s="1">
        <v>465</v>
      </c>
      <c r="B4103" s="1">
        <v>32557</v>
      </c>
      <c r="C4103" t="s">
        <v>1004</v>
      </c>
      <c r="D4103" s="8">
        <v>39050</v>
      </c>
      <c r="E4103" s="1">
        <v>106</v>
      </c>
      <c r="F4103" s="2">
        <v>442749</v>
      </c>
      <c r="G4103" s="2">
        <v>19264852</v>
      </c>
      <c r="H4103" s="13" t="s">
        <v>1022</v>
      </c>
    </row>
    <row r="4104" spans="1:8" ht="45" x14ac:dyDescent="0.25">
      <c r="A4104" s="1">
        <v>466</v>
      </c>
      <c r="B4104" s="1">
        <v>32732</v>
      </c>
      <c r="C4104" t="s">
        <v>1002</v>
      </c>
      <c r="D4104" s="8">
        <v>39050</v>
      </c>
      <c r="E4104" s="1">
        <v>106</v>
      </c>
      <c r="F4104" s="2">
        <v>136474</v>
      </c>
      <c r="G4104" s="2">
        <v>19264852</v>
      </c>
      <c r="H4104" s="13" t="s">
        <v>1022</v>
      </c>
    </row>
    <row r="4105" spans="1:8" ht="45" x14ac:dyDescent="0.25">
      <c r="A4105" s="1">
        <v>467</v>
      </c>
      <c r="B4105" s="1">
        <v>32640</v>
      </c>
      <c r="C4105" t="s">
        <v>1003</v>
      </c>
      <c r="D4105" s="8">
        <v>39050</v>
      </c>
      <c r="E4105" s="1">
        <v>106</v>
      </c>
      <c r="F4105" s="2">
        <v>436543</v>
      </c>
      <c r="G4105" s="2">
        <v>19264852</v>
      </c>
      <c r="H4105" s="13" t="s">
        <v>1022</v>
      </c>
    </row>
    <row r="4106" spans="1:8" ht="45" x14ac:dyDescent="0.25">
      <c r="A4106" s="1">
        <v>468</v>
      </c>
      <c r="B4106" s="1">
        <v>22632</v>
      </c>
      <c r="C4106" t="s">
        <v>1005</v>
      </c>
      <c r="D4106" s="8">
        <v>36360</v>
      </c>
      <c r="E4106" s="1">
        <v>106</v>
      </c>
      <c r="F4106" s="2">
        <v>177480</v>
      </c>
      <c r="G4106" s="2">
        <v>19264852</v>
      </c>
      <c r="H4106" s="13" t="s">
        <v>1022</v>
      </c>
    </row>
    <row r="4107" spans="1:8" ht="45" x14ac:dyDescent="0.25">
      <c r="A4107" s="1">
        <v>469</v>
      </c>
      <c r="B4107" s="1">
        <v>17268</v>
      </c>
      <c r="C4107" t="s">
        <v>1006</v>
      </c>
      <c r="D4107" s="8">
        <v>35991</v>
      </c>
      <c r="E4107" s="1">
        <v>106</v>
      </c>
      <c r="F4107" s="2">
        <v>832610.88</v>
      </c>
      <c r="G4107" s="2">
        <v>19264852</v>
      </c>
      <c r="H4107" s="13" t="s">
        <v>1022</v>
      </c>
    </row>
    <row r="4108" spans="1:8" ht="45" x14ac:dyDescent="0.25">
      <c r="A4108" s="1">
        <v>470</v>
      </c>
      <c r="B4108" s="1">
        <v>8809</v>
      </c>
      <c r="C4108" t="s">
        <v>419</v>
      </c>
      <c r="D4108" s="8">
        <v>32142</v>
      </c>
      <c r="E4108" s="1">
        <v>106</v>
      </c>
      <c r="F4108" s="2">
        <v>1025820.86</v>
      </c>
      <c r="G4108" s="2">
        <v>19264852</v>
      </c>
      <c r="H4108" s="13" t="s">
        <v>1022</v>
      </c>
    </row>
    <row r="4109" spans="1:8" ht="45" x14ac:dyDescent="0.25">
      <c r="A4109" s="1">
        <v>471</v>
      </c>
      <c r="B4109" s="1">
        <v>30084</v>
      </c>
      <c r="C4109" t="s">
        <v>1007</v>
      </c>
      <c r="D4109" s="8">
        <v>38282</v>
      </c>
      <c r="E4109" s="1">
        <v>106</v>
      </c>
      <c r="F4109" s="2">
        <v>350000</v>
      </c>
      <c r="G4109" s="2">
        <v>19264852</v>
      </c>
      <c r="H4109" s="13" t="s">
        <v>1022</v>
      </c>
    </row>
    <row r="4110" spans="1:8" ht="45" x14ac:dyDescent="0.25">
      <c r="A4110" s="1">
        <v>472</v>
      </c>
      <c r="B4110" s="1">
        <v>30196</v>
      </c>
      <c r="C4110" t="s">
        <v>1008</v>
      </c>
      <c r="D4110" s="8">
        <v>38293</v>
      </c>
      <c r="E4110" s="1">
        <v>106</v>
      </c>
      <c r="F4110" s="2">
        <v>396198</v>
      </c>
      <c r="G4110" s="2">
        <v>19264852</v>
      </c>
      <c r="H4110" s="13" t="s">
        <v>1022</v>
      </c>
    </row>
    <row r="4111" spans="1:8" ht="45.75" thickBot="1" x14ac:dyDescent="0.3">
      <c r="A4111" s="1">
        <v>473</v>
      </c>
      <c r="B4111" s="1">
        <v>30005</v>
      </c>
      <c r="C4111" t="s">
        <v>1009</v>
      </c>
      <c r="D4111" s="8">
        <v>38259</v>
      </c>
      <c r="E4111" s="1">
        <v>106</v>
      </c>
      <c r="F4111" s="2">
        <v>399040</v>
      </c>
      <c r="G4111" s="2">
        <v>19264852</v>
      </c>
      <c r="H4111" s="13" t="s">
        <v>1022</v>
      </c>
    </row>
    <row r="4112" spans="1:8" ht="16.5" thickBot="1" x14ac:dyDescent="0.3">
      <c r="A4112" s="3"/>
      <c r="B4112" s="4"/>
      <c r="C4112" s="5" t="s">
        <v>1011</v>
      </c>
      <c r="D4112" s="5"/>
      <c r="E4112" s="4"/>
      <c r="F4112" s="6">
        <f>SUM(F3639:F4111)</f>
        <v>674195436.17999828</v>
      </c>
      <c r="G4112" s="7"/>
      <c r="H4112" s="7"/>
    </row>
    <row r="4113" spans="1:8" ht="15.75" thickBot="1" x14ac:dyDescent="0.3">
      <c r="H4113" s="13"/>
    </row>
    <row r="4114" spans="1:8" ht="16.5" thickBot="1" x14ac:dyDescent="0.3">
      <c r="A4114" s="55"/>
      <c r="B4114" s="56"/>
      <c r="C4114" s="5" t="s">
        <v>1577</v>
      </c>
      <c r="D4114" s="57"/>
      <c r="E4114" s="56"/>
      <c r="F4114" s="6">
        <f>+F4112+F3632</f>
        <v>27068876289.899952</v>
      </c>
      <c r="G4114" s="56"/>
      <c r="H4114" s="58"/>
    </row>
    <row r="4115" spans="1:8" x14ac:dyDescent="0.25">
      <c r="H4115" s="13"/>
    </row>
    <row r="4116" spans="1:8" x14ac:dyDescent="0.25">
      <c r="H4116" s="13"/>
    </row>
    <row r="4117" spans="1:8" x14ac:dyDescent="0.25">
      <c r="H4117" s="13"/>
    </row>
    <row r="4118" spans="1:8" x14ac:dyDescent="0.25">
      <c r="H4118" s="13"/>
    </row>
    <row r="4119" spans="1:8" x14ac:dyDescent="0.25">
      <c r="H4119" s="13"/>
    </row>
    <row r="4120" spans="1:8" x14ac:dyDescent="0.25">
      <c r="H4120" s="13"/>
    </row>
    <row r="4121" spans="1:8" x14ac:dyDescent="0.25">
      <c r="H4121" s="13"/>
    </row>
    <row r="4122" spans="1:8" x14ac:dyDescent="0.25">
      <c r="H4122" s="13"/>
    </row>
    <row r="4123" spans="1:8" x14ac:dyDescent="0.25">
      <c r="H4123" s="13"/>
    </row>
    <row r="4124" spans="1:8" x14ac:dyDescent="0.25">
      <c r="H4124" s="13"/>
    </row>
    <row r="4125" spans="1:8" x14ac:dyDescent="0.25">
      <c r="H4125" s="13"/>
    </row>
    <row r="4126" spans="1:8" x14ac:dyDescent="0.25">
      <c r="H4126" s="13"/>
    </row>
    <row r="4127" spans="1:8" x14ac:dyDescent="0.25">
      <c r="H4127" s="13"/>
    </row>
    <row r="4128" spans="1:8" x14ac:dyDescent="0.25">
      <c r="H4128" s="13"/>
    </row>
    <row r="4129" spans="8:8" x14ac:dyDescent="0.25">
      <c r="H4129" s="13"/>
    </row>
    <row r="4130" spans="8:8" x14ac:dyDescent="0.25">
      <c r="H4130" s="13"/>
    </row>
    <row r="4131" spans="8:8" x14ac:dyDescent="0.25">
      <c r="H4131" s="13"/>
    </row>
    <row r="4132" spans="8:8" x14ac:dyDescent="0.25">
      <c r="H4132" s="13"/>
    </row>
    <row r="4133" spans="8:8" x14ac:dyDescent="0.25">
      <c r="H4133" s="13"/>
    </row>
    <row r="4134" spans="8:8" x14ac:dyDescent="0.25">
      <c r="H4134" s="13"/>
    </row>
    <row r="4135" spans="8:8" x14ac:dyDescent="0.25">
      <c r="H4135" s="13"/>
    </row>
    <row r="4136" spans="8:8" x14ac:dyDescent="0.25">
      <c r="H4136" s="13"/>
    </row>
    <row r="4137" spans="8:8" x14ac:dyDescent="0.25">
      <c r="H4137" s="13"/>
    </row>
    <row r="4138" spans="8:8" x14ac:dyDescent="0.25">
      <c r="H4138" s="13"/>
    </row>
    <row r="4139" spans="8:8" x14ac:dyDescent="0.25">
      <c r="H4139" s="13"/>
    </row>
    <row r="4140" spans="8:8" x14ac:dyDescent="0.25">
      <c r="H4140" s="13"/>
    </row>
    <row r="4141" spans="8:8" x14ac:dyDescent="0.25">
      <c r="H4141" s="13"/>
    </row>
    <row r="4142" spans="8:8" x14ac:dyDescent="0.25">
      <c r="H4142" s="13"/>
    </row>
    <row r="4143" spans="8:8" x14ac:dyDescent="0.25">
      <c r="H4143" s="13"/>
    </row>
    <row r="4144" spans="8:8" x14ac:dyDescent="0.25">
      <c r="H4144" s="13"/>
    </row>
    <row r="4145" spans="8:8" x14ac:dyDescent="0.25">
      <c r="H4145" s="13"/>
    </row>
    <row r="4146" spans="8:8" x14ac:dyDescent="0.25">
      <c r="H4146" s="13"/>
    </row>
    <row r="4147" spans="8:8" x14ac:dyDescent="0.25">
      <c r="H4147" s="13"/>
    </row>
    <row r="4148" spans="8:8" x14ac:dyDescent="0.25">
      <c r="H4148" s="13"/>
    </row>
    <row r="4149" spans="8:8" x14ac:dyDescent="0.25">
      <c r="H4149" s="13"/>
    </row>
    <row r="4150" spans="8:8" x14ac:dyDescent="0.25">
      <c r="H4150" s="13"/>
    </row>
    <row r="4151" spans="8:8" x14ac:dyDescent="0.25">
      <c r="H4151" s="13"/>
    </row>
    <row r="4152" spans="8:8" x14ac:dyDescent="0.25">
      <c r="H4152" s="13"/>
    </row>
    <row r="4153" spans="8:8" x14ac:dyDescent="0.25">
      <c r="H4153" s="13"/>
    </row>
    <row r="4154" spans="8:8" x14ac:dyDescent="0.25">
      <c r="H4154" s="13"/>
    </row>
    <row r="4155" spans="8:8" x14ac:dyDescent="0.25">
      <c r="H4155" s="13"/>
    </row>
    <row r="4156" spans="8:8" x14ac:dyDescent="0.25">
      <c r="H4156" s="13"/>
    </row>
    <row r="4157" spans="8:8" x14ac:dyDescent="0.25">
      <c r="H4157" s="13"/>
    </row>
    <row r="4158" spans="8:8" x14ac:dyDescent="0.25">
      <c r="H4158" s="13"/>
    </row>
    <row r="4159" spans="8:8" x14ac:dyDescent="0.25">
      <c r="H4159" s="13"/>
    </row>
    <row r="4160" spans="8:8" x14ac:dyDescent="0.25">
      <c r="H4160" s="13"/>
    </row>
    <row r="4161" spans="8:8" x14ac:dyDescent="0.25">
      <c r="H4161" s="13"/>
    </row>
    <row r="4162" spans="8:8" x14ac:dyDescent="0.25">
      <c r="H4162" s="13"/>
    </row>
    <row r="4163" spans="8:8" x14ac:dyDescent="0.25">
      <c r="H4163" s="13"/>
    </row>
    <row r="4164" spans="8:8" x14ac:dyDescent="0.25">
      <c r="H4164" s="13"/>
    </row>
    <row r="4165" spans="8:8" x14ac:dyDescent="0.25">
      <c r="H4165" s="13"/>
    </row>
    <row r="4166" spans="8:8" x14ac:dyDescent="0.25">
      <c r="H4166" s="13"/>
    </row>
    <row r="4167" spans="8:8" x14ac:dyDescent="0.25">
      <c r="H4167" s="13"/>
    </row>
    <row r="4168" spans="8:8" x14ac:dyDescent="0.25">
      <c r="H4168" s="13"/>
    </row>
    <row r="4169" spans="8:8" x14ac:dyDescent="0.25">
      <c r="H4169" s="13"/>
    </row>
    <row r="4170" spans="8:8" x14ac:dyDescent="0.25">
      <c r="H4170" s="13"/>
    </row>
    <row r="4171" spans="8:8" x14ac:dyDescent="0.25">
      <c r="H4171" s="13"/>
    </row>
    <row r="4172" spans="8:8" x14ac:dyDescent="0.25">
      <c r="H4172" s="13"/>
    </row>
    <row r="4173" spans="8:8" x14ac:dyDescent="0.25">
      <c r="H4173" s="13"/>
    </row>
    <row r="4174" spans="8:8" x14ac:dyDescent="0.25">
      <c r="H4174" s="13"/>
    </row>
    <row r="4175" spans="8:8" x14ac:dyDescent="0.25">
      <c r="H4175" s="13"/>
    </row>
    <row r="4176" spans="8:8" x14ac:dyDescent="0.25">
      <c r="H4176" s="13"/>
    </row>
    <row r="4177" spans="8:8" x14ac:dyDescent="0.25">
      <c r="H4177" s="13"/>
    </row>
    <row r="4178" spans="8:8" x14ac:dyDescent="0.25">
      <c r="H4178" s="13"/>
    </row>
    <row r="4179" spans="8:8" x14ac:dyDescent="0.25">
      <c r="H4179" s="13"/>
    </row>
    <row r="4180" spans="8:8" x14ac:dyDescent="0.25">
      <c r="H4180" s="13"/>
    </row>
    <row r="4181" spans="8:8" x14ac:dyDescent="0.25">
      <c r="H4181" s="13"/>
    </row>
    <row r="4182" spans="8:8" x14ac:dyDescent="0.25">
      <c r="H4182" s="13"/>
    </row>
    <row r="4183" spans="8:8" x14ac:dyDescent="0.25">
      <c r="H4183" s="13"/>
    </row>
    <row r="4184" spans="8:8" x14ac:dyDescent="0.25">
      <c r="H4184" s="13"/>
    </row>
    <row r="4185" spans="8:8" x14ac:dyDescent="0.25">
      <c r="H4185" s="13"/>
    </row>
    <row r="4186" spans="8:8" x14ac:dyDescent="0.25">
      <c r="H4186" s="13"/>
    </row>
    <row r="4187" spans="8:8" x14ac:dyDescent="0.25">
      <c r="H4187" s="13"/>
    </row>
    <row r="4188" spans="8:8" x14ac:dyDescent="0.25">
      <c r="H4188" s="13"/>
    </row>
    <row r="4189" spans="8:8" x14ac:dyDescent="0.25">
      <c r="H4189" s="13"/>
    </row>
    <row r="4190" spans="8:8" x14ac:dyDescent="0.25">
      <c r="H4190" s="13"/>
    </row>
    <row r="4191" spans="8:8" x14ac:dyDescent="0.25">
      <c r="H4191" s="13"/>
    </row>
    <row r="4192" spans="8:8" x14ac:dyDescent="0.25">
      <c r="H4192" s="13"/>
    </row>
    <row r="4193" spans="8:8" x14ac:dyDescent="0.25">
      <c r="H4193" s="13"/>
    </row>
    <row r="4194" spans="8:8" x14ac:dyDescent="0.25">
      <c r="H4194" s="13"/>
    </row>
    <row r="4195" spans="8:8" x14ac:dyDescent="0.25">
      <c r="H4195" s="13"/>
    </row>
    <row r="4196" spans="8:8" x14ac:dyDescent="0.25">
      <c r="H4196" s="13"/>
    </row>
    <row r="4197" spans="8:8" x14ac:dyDescent="0.25">
      <c r="H4197" s="13"/>
    </row>
    <row r="4198" spans="8:8" x14ac:dyDescent="0.25">
      <c r="H4198" s="13"/>
    </row>
    <row r="4199" spans="8:8" x14ac:dyDescent="0.25">
      <c r="H4199" s="13"/>
    </row>
    <row r="4200" spans="8:8" x14ac:dyDescent="0.25">
      <c r="H4200" s="13"/>
    </row>
    <row r="4201" spans="8:8" x14ac:dyDescent="0.25">
      <c r="H4201" s="13"/>
    </row>
    <row r="4202" spans="8:8" x14ac:dyDescent="0.25">
      <c r="H4202" s="13"/>
    </row>
    <row r="4203" spans="8:8" x14ac:dyDescent="0.25">
      <c r="H4203" s="13"/>
    </row>
    <row r="4204" spans="8:8" x14ac:dyDescent="0.25">
      <c r="H4204" s="13"/>
    </row>
    <row r="4205" spans="8:8" x14ac:dyDescent="0.25">
      <c r="H4205" s="13"/>
    </row>
    <row r="4206" spans="8:8" x14ac:dyDescent="0.25">
      <c r="H4206" s="13"/>
    </row>
    <row r="4207" spans="8:8" x14ac:dyDescent="0.25">
      <c r="H4207" s="13"/>
    </row>
    <row r="4208" spans="8:8" x14ac:dyDescent="0.25">
      <c r="H4208" s="13"/>
    </row>
    <row r="4209" spans="8:8" x14ac:dyDescent="0.25">
      <c r="H4209" s="13"/>
    </row>
    <row r="4210" spans="8:8" x14ac:dyDescent="0.25">
      <c r="H4210" s="13"/>
    </row>
    <row r="4211" spans="8:8" x14ac:dyDescent="0.25">
      <c r="H4211" s="13"/>
    </row>
    <row r="4212" spans="8:8" x14ac:dyDescent="0.25">
      <c r="H4212" s="13"/>
    </row>
    <row r="4213" spans="8:8" x14ac:dyDescent="0.25">
      <c r="H4213" s="13"/>
    </row>
    <row r="4214" spans="8:8" x14ac:dyDescent="0.25">
      <c r="H4214" s="13"/>
    </row>
    <row r="4215" spans="8:8" x14ac:dyDescent="0.25">
      <c r="H4215" s="13"/>
    </row>
    <row r="4216" spans="8:8" x14ac:dyDescent="0.25">
      <c r="H4216" s="13"/>
    </row>
    <row r="4217" spans="8:8" x14ac:dyDescent="0.25">
      <c r="H4217" s="13"/>
    </row>
    <row r="4218" spans="8:8" x14ac:dyDescent="0.25">
      <c r="H4218" s="13"/>
    </row>
    <row r="4219" spans="8:8" x14ac:dyDescent="0.25">
      <c r="H4219" s="13"/>
    </row>
    <row r="4220" spans="8:8" x14ac:dyDescent="0.25">
      <c r="H4220" s="13"/>
    </row>
    <row r="4221" spans="8:8" x14ac:dyDescent="0.25">
      <c r="H4221" s="13"/>
    </row>
    <row r="4222" spans="8:8" x14ac:dyDescent="0.25">
      <c r="H4222" s="13"/>
    </row>
    <row r="4223" spans="8:8" x14ac:dyDescent="0.25">
      <c r="H4223" s="13"/>
    </row>
    <row r="4224" spans="8:8" x14ac:dyDescent="0.25">
      <c r="H4224" s="13"/>
    </row>
    <row r="4225" spans="8:8" x14ac:dyDescent="0.25">
      <c r="H4225" s="13"/>
    </row>
    <row r="4226" spans="8:8" x14ac:dyDescent="0.25">
      <c r="H4226" s="13"/>
    </row>
    <row r="4227" spans="8:8" x14ac:dyDescent="0.25">
      <c r="H4227" s="13"/>
    </row>
    <row r="4228" spans="8:8" x14ac:dyDescent="0.25">
      <c r="H4228" s="13"/>
    </row>
    <row r="4229" spans="8:8" x14ac:dyDescent="0.25">
      <c r="H4229" s="13"/>
    </row>
    <row r="4230" spans="8:8" x14ac:dyDescent="0.25">
      <c r="H4230" s="13"/>
    </row>
    <row r="4231" spans="8:8" x14ac:dyDescent="0.25">
      <c r="H4231" s="13"/>
    </row>
    <row r="4232" spans="8:8" x14ac:dyDescent="0.25">
      <c r="H4232" s="13"/>
    </row>
    <row r="4233" spans="8:8" x14ac:dyDescent="0.25">
      <c r="H4233" s="13"/>
    </row>
    <row r="4234" spans="8:8" x14ac:dyDescent="0.25">
      <c r="H4234" s="13"/>
    </row>
    <row r="4235" spans="8:8" x14ac:dyDescent="0.25">
      <c r="H4235" s="13"/>
    </row>
    <row r="4236" spans="8:8" x14ac:dyDescent="0.25">
      <c r="H4236" s="13"/>
    </row>
    <row r="4237" spans="8:8" x14ac:dyDescent="0.25">
      <c r="H4237" s="13"/>
    </row>
    <row r="4238" spans="8:8" x14ac:dyDescent="0.25">
      <c r="H4238" s="13"/>
    </row>
    <row r="4239" spans="8:8" x14ac:dyDescent="0.25">
      <c r="H4239" s="13"/>
    </row>
    <row r="4240" spans="8:8" x14ac:dyDescent="0.25">
      <c r="H4240" s="13"/>
    </row>
    <row r="4241" spans="8:8" x14ac:dyDescent="0.25">
      <c r="H4241" s="13"/>
    </row>
    <row r="4242" spans="8:8" x14ac:dyDescent="0.25">
      <c r="H4242" s="13"/>
    </row>
    <row r="4243" spans="8:8" x14ac:dyDescent="0.25">
      <c r="H4243" s="13"/>
    </row>
    <row r="4244" spans="8:8" x14ac:dyDescent="0.25">
      <c r="H4244" s="13"/>
    </row>
    <row r="4245" spans="8:8" x14ac:dyDescent="0.25">
      <c r="H4245" s="13"/>
    </row>
    <row r="4246" spans="8:8" x14ac:dyDescent="0.25">
      <c r="H4246" s="13"/>
    </row>
    <row r="4247" spans="8:8" x14ac:dyDescent="0.25">
      <c r="H4247" s="13"/>
    </row>
    <row r="4248" spans="8:8" x14ac:dyDescent="0.25">
      <c r="H4248" s="13"/>
    </row>
    <row r="4249" spans="8:8" x14ac:dyDescent="0.25">
      <c r="H4249" s="13"/>
    </row>
    <row r="4250" spans="8:8" x14ac:dyDescent="0.25">
      <c r="H4250" s="13"/>
    </row>
    <row r="4251" spans="8:8" x14ac:dyDescent="0.25">
      <c r="H4251" s="13"/>
    </row>
    <row r="4252" spans="8:8" x14ac:dyDescent="0.25">
      <c r="H4252" s="13"/>
    </row>
    <row r="4253" spans="8:8" x14ac:dyDescent="0.25">
      <c r="H4253" s="13"/>
    </row>
    <row r="4254" spans="8:8" x14ac:dyDescent="0.25">
      <c r="H4254" s="13"/>
    </row>
    <row r="4255" spans="8:8" x14ac:dyDescent="0.25">
      <c r="H4255" s="13"/>
    </row>
    <row r="4256" spans="8:8" x14ac:dyDescent="0.25">
      <c r="H4256" s="13"/>
    </row>
    <row r="4257" spans="8:8" x14ac:dyDescent="0.25">
      <c r="H4257" s="13"/>
    </row>
    <row r="4258" spans="8:8" x14ac:dyDescent="0.25">
      <c r="H4258" s="13"/>
    </row>
    <row r="4259" spans="8:8" x14ac:dyDescent="0.25">
      <c r="H4259" s="13"/>
    </row>
    <row r="4260" spans="8:8" x14ac:dyDescent="0.25">
      <c r="H4260" s="13"/>
    </row>
    <row r="4261" spans="8:8" x14ac:dyDescent="0.25">
      <c r="H4261" s="13"/>
    </row>
    <row r="4262" spans="8:8" x14ac:dyDescent="0.25">
      <c r="H4262" s="13"/>
    </row>
    <row r="4263" spans="8:8" x14ac:dyDescent="0.25">
      <c r="H4263" s="13"/>
    </row>
    <row r="4264" spans="8:8" x14ac:dyDescent="0.25">
      <c r="H4264" s="13"/>
    </row>
    <row r="4265" spans="8:8" x14ac:dyDescent="0.25">
      <c r="H4265" s="13"/>
    </row>
    <row r="4266" spans="8:8" x14ac:dyDescent="0.25">
      <c r="H4266" s="13"/>
    </row>
    <row r="4267" spans="8:8" x14ac:dyDescent="0.25">
      <c r="H4267" s="13"/>
    </row>
    <row r="4268" spans="8:8" x14ac:dyDescent="0.25">
      <c r="H4268" s="13"/>
    </row>
    <row r="4269" spans="8:8" x14ac:dyDescent="0.25">
      <c r="H4269" s="13"/>
    </row>
    <row r="4270" spans="8:8" x14ac:dyDescent="0.25">
      <c r="H4270" s="13"/>
    </row>
    <row r="4271" spans="8:8" x14ac:dyDescent="0.25">
      <c r="H4271" s="13"/>
    </row>
    <row r="4272" spans="8:8" x14ac:dyDescent="0.25">
      <c r="H4272" s="13"/>
    </row>
    <row r="4273" spans="8:8" x14ac:dyDescent="0.25">
      <c r="H4273" s="13"/>
    </row>
    <row r="4274" spans="8:8" x14ac:dyDescent="0.25">
      <c r="H4274" s="13"/>
    </row>
    <row r="4275" spans="8:8" x14ac:dyDescent="0.25">
      <c r="H4275" s="13"/>
    </row>
    <row r="4276" spans="8:8" x14ac:dyDescent="0.25">
      <c r="H4276" s="13"/>
    </row>
    <row r="4277" spans="8:8" x14ac:dyDescent="0.25">
      <c r="H4277" s="13"/>
    </row>
    <row r="4278" spans="8:8" x14ac:dyDescent="0.25">
      <c r="H4278" s="13"/>
    </row>
    <row r="4279" spans="8:8" x14ac:dyDescent="0.25">
      <c r="H4279" s="13"/>
    </row>
    <row r="4280" spans="8:8" x14ac:dyDescent="0.25">
      <c r="H4280" s="13"/>
    </row>
    <row r="4281" spans="8:8" x14ac:dyDescent="0.25">
      <c r="H4281" s="13"/>
    </row>
    <row r="4282" spans="8:8" x14ac:dyDescent="0.25">
      <c r="H4282" s="13"/>
    </row>
    <row r="4283" spans="8:8" x14ac:dyDescent="0.25">
      <c r="H4283" s="13"/>
    </row>
    <row r="4284" spans="8:8" x14ac:dyDescent="0.25">
      <c r="H4284" s="13"/>
    </row>
    <row r="4285" spans="8:8" x14ac:dyDescent="0.25">
      <c r="H4285" s="13"/>
    </row>
    <row r="4286" spans="8:8" x14ac:dyDescent="0.25">
      <c r="H4286" s="13"/>
    </row>
    <row r="4287" spans="8:8" x14ac:dyDescent="0.25">
      <c r="H4287" s="13"/>
    </row>
    <row r="4288" spans="8:8" x14ac:dyDescent="0.25">
      <c r="H4288" s="13"/>
    </row>
    <row r="4289" spans="8:8" x14ac:dyDescent="0.25">
      <c r="H4289" s="13"/>
    </row>
    <row r="4290" spans="8:8" x14ac:dyDescent="0.25">
      <c r="H4290" s="13"/>
    </row>
    <row r="4291" spans="8:8" x14ac:dyDescent="0.25">
      <c r="H4291" s="13"/>
    </row>
    <row r="4292" spans="8:8" x14ac:dyDescent="0.25">
      <c r="H4292" s="13"/>
    </row>
    <row r="4293" spans="8:8" x14ac:dyDescent="0.25">
      <c r="H4293" s="13"/>
    </row>
    <row r="4294" spans="8:8" x14ac:dyDescent="0.25">
      <c r="H4294" s="13"/>
    </row>
    <row r="4295" spans="8:8" x14ac:dyDescent="0.25">
      <c r="H4295" s="13"/>
    </row>
    <row r="4296" spans="8:8" x14ac:dyDescent="0.25">
      <c r="H4296" s="13"/>
    </row>
    <row r="4297" spans="8:8" x14ac:dyDescent="0.25">
      <c r="H4297" s="13"/>
    </row>
    <row r="4298" spans="8:8" x14ac:dyDescent="0.25">
      <c r="H4298" s="13"/>
    </row>
    <row r="4299" spans="8:8" x14ac:dyDescent="0.25">
      <c r="H4299" s="13"/>
    </row>
    <row r="4300" spans="8:8" x14ac:dyDescent="0.25">
      <c r="H4300" s="13"/>
    </row>
    <row r="4301" spans="8:8" x14ac:dyDescent="0.25">
      <c r="H4301" s="13"/>
    </row>
    <row r="4302" spans="8:8" x14ac:dyDescent="0.25">
      <c r="H4302" s="13"/>
    </row>
    <row r="4303" spans="8:8" x14ac:dyDescent="0.25">
      <c r="H4303" s="13"/>
    </row>
    <row r="4304" spans="8:8" x14ac:dyDescent="0.25">
      <c r="H4304" s="13"/>
    </row>
    <row r="4305" spans="8:8" x14ac:dyDescent="0.25">
      <c r="H4305" s="13"/>
    </row>
    <row r="4306" spans="8:8" x14ac:dyDescent="0.25">
      <c r="H4306" s="13"/>
    </row>
    <row r="4307" spans="8:8" x14ac:dyDescent="0.25">
      <c r="H4307" s="13"/>
    </row>
    <row r="4308" spans="8:8" x14ac:dyDescent="0.25">
      <c r="H4308" s="13"/>
    </row>
    <row r="4309" spans="8:8" x14ac:dyDescent="0.25">
      <c r="H4309" s="13"/>
    </row>
    <row r="4310" spans="8:8" x14ac:dyDescent="0.25">
      <c r="H4310" s="13"/>
    </row>
    <row r="4311" spans="8:8" x14ac:dyDescent="0.25">
      <c r="H4311" s="13"/>
    </row>
    <row r="4312" spans="8:8" x14ac:dyDescent="0.25">
      <c r="H4312" s="13"/>
    </row>
    <row r="4313" spans="8:8" x14ac:dyDescent="0.25">
      <c r="H4313" s="13"/>
    </row>
    <row r="4314" spans="8:8" x14ac:dyDescent="0.25">
      <c r="H4314" s="13"/>
    </row>
    <row r="4315" spans="8:8" x14ac:dyDescent="0.25">
      <c r="H4315" s="13"/>
    </row>
    <row r="4316" spans="8:8" x14ac:dyDescent="0.25">
      <c r="H4316" s="13"/>
    </row>
    <row r="4317" spans="8:8" x14ac:dyDescent="0.25">
      <c r="H4317" s="13"/>
    </row>
    <row r="4318" spans="8:8" x14ac:dyDescent="0.25">
      <c r="H4318" s="13"/>
    </row>
    <row r="4319" spans="8:8" x14ac:dyDescent="0.25">
      <c r="H4319" s="13"/>
    </row>
    <row r="4320" spans="8:8" x14ac:dyDescent="0.25">
      <c r="H4320" s="13"/>
    </row>
    <row r="4321" spans="8:8" x14ac:dyDescent="0.25">
      <c r="H4321" s="13"/>
    </row>
    <row r="4322" spans="8:8" x14ac:dyDescent="0.25">
      <c r="H4322" s="13"/>
    </row>
    <row r="4323" spans="8:8" x14ac:dyDescent="0.25">
      <c r="H4323" s="13"/>
    </row>
    <row r="4324" spans="8:8" x14ac:dyDescent="0.25">
      <c r="H4324" s="13"/>
    </row>
    <row r="4325" spans="8:8" x14ac:dyDescent="0.25">
      <c r="H4325" s="13"/>
    </row>
    <row r="4326" spans="8:8" x14ac:dyDescent="0.25">
      <c r="H4326" s="13"/>
    </row>
    <row r="4327" spans="8:8" x14ac:dyDescent="0.25">
      <c r="H4327" s="13"/>
    </row>
    <row r="4328" spans="8:8" x14ac:dyDescent="0.25">
      <c r="H4328" s="13"/>
    </row>
    <row r="4329" spans="8:8" x14ac:dyDescent="0.25">
      <c r="H4329" s="13"/>
    </row>
    <row r="4330" spans="8:8" x14ac:dyDescent="0.25">
      <c r="H4330" s="13"/>
    </row>
    <row r="4331" spans="8:8" x14ac:dyDescent="0.25">
      <c r="H4331" s="13"/>
    </row>
    <row r="4332" spans="8:8" x14ac:dyDescent="0.25">
      <c r="H4332" s="13"/>
    </row>
    <row r="4333" spans="8:8" x14ac:dyDescent="0.25">
      <c r="H4333" s="13"/>
    </row>
    <row r="4334" spans="8:8" x14ac:dyDescent="0.25">
      <c r="H4334" s="13"/>
    </row>
    <row r="4335" spans="8:8" x14ac:dyDescent="0.25">
      <c r="H4335" s="13"/>
    </row>
    <row r="4336" spans="8:8" x14ac:dyDescent="0.25">
      <c r="H4336" s="13"/>
    </row>
    <row r="4337" spans="8:8" x14ac:dyDescent="0.25">
      <c r="H4337" s="13"/>
    </row>
    <row r="4338" spans="8:8" x14ac:dyDescent="0.25">
      <c r="H4338" s="13"/>
    </row>
    <row r="4339" spans="8:8" x14ac:dyDescent="0.25">
      <c r="H4339" s="13"/>
    </row>
    <row r="4340" spans="8:8" x14ac:dyDescent="0.25">
      <c r="H4340" s="13"/>
    </row>
    <row r="4341" spans="8:8" x14ac:dyDescent="0.25">
      <c r="H4341" s="13"/>
    </row>
    <row r="4342" spans="8:8" x14ac:dyDescent="0.25">
      <c r="H4342" s="13"/>
    </row>
    <row r="4343" spans="8:8" x14ac:dyDescent="0.25">
      <c r="H4343" s="13"/>
    </row>
    <row r="4344" spans="8:8" x14ac:dyDescent="0.25">
      <c r="H4344" s="13"/>
    </row>
    <row r="4345" spans="8:8" x14ac:dyDescent="0.25">
      <c r="H4345" s="13"/>
    </row>
    <row r="4346" spans="8:8" x14ac:dyDescent="0.25">
      <c r="H4346" s="13"/>
    </row>
    <row r="4347" spans="8:8" x14ac:dyDescent="0.25">
      <c r="H4347" s="13"/>
    </row>
    <row r="4348" spans="8:8" x14ac:dyDescent="0.25">
      <c r="H4348" s="13"/>
    </row>
    <row r="4349" spans="8:8" x14ac:dyDescent="0.25">
      <c r="H4349" s="13"/>
    </row>
    <row r="4350" spans="8:8" x14ac:dyDescent="0.25">
      <c r="H4350" s="13"/>
    </row>
    <row r="4351" spans="8:8" x14ac:dyDescent="0.25">
      <c r="H4351" s="13"/>
    </row>
    <row r="4352" spans="8:8" x14ac:dyDescent="0.25">
      <c r="H4352" s="13"/>
    </row>
    <row r="4353" spans="8:8" x14ac:dyDescent="0.25">
      <c r="H4353" s="13"/>
    </row>
    <row r="4354" spans="8:8" x14ac:dyDescent="0.25">
      <c r="H4354" s="13"/>
    </row>
    <row r="4355" spans="8:8" x14ac:dyDescent="0.25">
      <c r="H4355" s="13"/>
    </row>
    <row r="4356" spans="8:8" x14ac:dyDescent="0.25">
      <c r="H4356" s="13"/>
    </row>
    <row r="4357" spans="8:8" x14ac:dyDescent="0.25">
      <c r="H4357" s="13"/>
    </row>
    <row r="4358" spans="8:8" x14ac:dyDescent="0.25">
      <c r="H4358" s="13"/>
    </row>
    <row r="4359" spans="8:8" x14ac:dyDescent="0.25">
      <c r="H4359" s="13"/>
    </row>
    <row r="4360" spans="8:8" x14ac:dyDescent="0.25">
      <c r="H4360" s="13"/>
    </row>
    <row r="4361" spans="8:8" x14ac:dyDescent="0.25">
      <c r="H4361" s="13"/>
    </row>
    <row r="4362" spans="8:8" x14ac:dyDescent="0.25">
      <c r="H4362" s="13"/>
    </row>
    <row r="4363" spans="8:8" x14ac:dyDescent="0.25">
      <c r="H4363" s="13"/>
    </row>
    <row r="4364" spans="8:8" x14ac:dyDescent="0.25">
      <c r="H4364" s="13"/>
    </row>
    <row r="4365" spans="8:8" x14ac:dyDescent="0.25">
      <c r="H4365" s="13"/>
    </row>
    <row r="4366" spans="8:8" x14ac:dyDescent="0.25">
      <c r="H4366" s="13"/>
    </row>
    <row r="4367" spans="8:8" x14ac:dyDescent="0.25">
      <c r="H4367" s="13"/>
    </row>
    <row r="4368" spans="8:8" x14ac:dyDescent="0.25">
      <c r="H4368" s="13"/>
    </row>
    <row r="4369" spans="8:8" x14ac:dyDescent="0.25">
      <c r="H4369" s="13"/>
    </row>
    <row r="4370" spans="8:8" x14ac:dyDescent="0.25">
      <c r="H4370" s="13"/>
    </row>
    <row r="4371" spans="8:8" x14ac:dyDescent="0.25">
      <c r="H4371" s="13"/>
    </row>
    <row r="4372" spans="8:8" x14ac:dyDescent="0.25">
      <c r="H4372" s="13"/>
    </row>
    <row r="4373" spans="8:8" x14ac:dyDescent="0.25">
      <c r="H4373" s="13"/>
    </row>
    <row r="4374" spans="8:8" x14ac:dyDescent="0.25">
      <c r="H4374" s="13"/>
    </row>
    <row r="4375" spans="8:8" x14ac:dyDescent="0.25">
      <c r="H4375" s="13"/>
    </row>
    <row r="4376" spans="8:8" x14ac:dyDescent="0.25">
      <c r="H4376" s="13"/>
    </row>
    <row r="4377" spans="8:8" x14ac:dyDescent="0.25">
      <c r="H4377" s="13"/>
    </row>
    <row r="4378" spans="8:8" x14ac:dyDescent="0.25">
      <c r="H4378" s="13"/>
    </row>
    <row r="4379" spans="8:8" x14ac:dyDescent="0.25">
      <c r="H4379" s="13"/>
    </row>
    <row r="4380" spans="8:8" x14ac:dyDescent="0.25">
      <c r="H4380" s="13"/>
    </row>
    <row r="4381" spans="8:8" x14ac:dyDescent="0.25">
      <c r="H4381" s="13"/>
    </row>
    <row r="4382" spans="8:8" x14ac:dyDescent="0.25">
      <c r="H4382" s="13"/>
    </row>
    <row r="4383" spans="8:8" x14ac:dyDescent="0.25">
      <c r="H4383" s="13"/>
    </row>
    <row r="4384" spans="8:8" x14ac:dyDescent="0.25">
      <c r="H4384" s="13"/>
    </row>
    <row r="4385" spans="8:8" x14ac:dyDescent="0.25">
      <c r="H4385" s="13"/>
    </row>
    <row r="4386" spans="8:8" x14ac:dyDescent="0.25">
      <c r="H4386" s="13"/>
    </row>
    <row r="4387" spans="8:8" x14ac:dyDescent="0.25">
      <c r="H4387" s="13"/>
    </row>
    <row r="4388" spans="8:8" x14ac:dyDescent="0.25">
      <c r="H4388" s="13"/>
    </row>
    <row r="4389" spans="8:8" x14ac:dyDescent="0.25">
      <c r="H4389" s="13"/>
    </row>
    <row r="4390" spans="8:8" x14ac:dyDescent="0.25">
      <c r="H4390" s="13"/>
    </row>
    <row r="4391" spans="8:8" x14ac:dyDescent="0.25">
      <c r="H4391" s="13"/>
    </row>
    <row r="4392" spans="8:8" x14ac:dyDescent="0.25">
      <c r="H4392" s="13"/>
    </row>
    <row r="4393" spans="8:8" x14ac:dyDescent="0.25">
      <c r="H4393" s="13"/>
    </row>
    <row r="4394" spans="8:8" x14ac:dyDescent="0.25">
      <c r="H4394" s="13"/>
    </row>
    <row r="4395" spans="8:8" x14ac:dyDescent="0.25">
      <c r="H4395" s="13"/>
    </row>
    <row r="4396" spans="8:8" x14ac:dyDescent="0.25">
      <c r="H4396" s="13"/>
    </row>
    <row r="4397" spans="8:8" x14ac:dyDescent="0.25">
      <c r="H4397" s="13"/>
    </row>
    <row r="4398" spans="8:8" x14ac:dyDescent="0.25">
      <c r="H4398" s="13"/>
    </row>
    <row r="4399" spans="8:8" x14ac:dyDescent="0.25">
      <c r="H4399" s="13"/>
    </row>
    <row r="4400" spans="8:8" x14ac:dyDescent="0.25">
      <c r="H4400" s="13"/>
    </row>
    <row r="4401" spans="8:8" x14ac:dyDescent="0.25">
      <c r="H4401" s="13"/>
    </row>
    <row r="4402" spans="8:8" x14ac:dyDescent="0.25">
      <c r="H4402" s="13"/>
    </row>
    <row r="4403" spans="8:8" x14ac:dyDescent="0.25">
      <c r="H4403" s="13"/>
    </row>
    <row r="4404" spans="8:8" x14ac:dyDescent="0.25">
      <c r="H4404" s="13"/>
    </row>
    <row r="4405" spans="8:8" x14ac:dyDescent="0.25">
      <c r="H4405" s="13"/>
    </row>
    <row r="4406" spans="8:8" x14ac:dyDescent="0.25">
      <c r="H4406" s="13"/>
    </row>
    <row r="4407" spans="8:8" x14ac:dyDescent="0.25">
      <c r="H4407" s="13"/>
    </row>
    <row r="4408" spans="8:8" x14ac:dyDescent="0.25">
      <c r="H4408" s="13"/>
    </row>
    <row r="4409" spans="8:8" x14ac:dyDescent="0.25">
      <c r="H4409" s="13"/>
    </row>
    <row r="4410" spans="8:8" x14ac:dyDescent="0.25">
      <c r="H4410" s="13"/>
    </row>
    <row r="4411" spans="8:8" x14ac:dyDescent="0.25">
      <c r="H4411" s="13"/>
    </row>
    <row r="4412" spans="8:8" x14ac:dyDescent="0.25">
      <c r="H4412" s="13"/>
    </row>
    <row r="4413" spans="8:8" x14ac:dyDescent="0.25">
      <c r="H4413" s="13"/>
    </row>
    <row r="4414" spans="8:8" x14ac:dyDescent="0.25">
      <c r="H4414" s="13"/>
    </row>
    <row r="4415" spans="8:8" x14ac:dyDescent="0.25">
      <c r="H4415" s="13"/>
    </row>
    <row r="4416" spans="8:8" x14ac:dyDescent="0.25">
      <c r="H4416" s="13"/>
    </row>
    <row r="4417" spans="8:8" x14ac:dyDescent="0.25">
      <c r="H4417" s="13"/>
    </row>
    <row r="4418" spans="8:8" x14ac:dyDescent="0.25">
      <c r="H4418" s="13"/>
    </row>
    <row r="4419" spans="8:8" x14ac:dyDescent="0.25">
      <c r="H4419" s="13"/>
    </row>
    <row r="4420" spans="8:8" x14ac:dyDescent="0.25">
      <c r="H4420" s="13"/>
    </row>
    <row r="4421" spans="8:8" x14ac:dyDescent="0.25">
      <c r="H4421" s="13"/>
    </row>
    <row r="4422" spans="8:8" x14ac:dyDescent="0.25">
      <c r="H4422" s="13"/>
    </row>
    <row r="4423" spans="8:8" x14ac:dyDescent="0.25">
      <c r="H4423" s="13"/>
    </row>
    <row r="4424" spans="8:8" x14ac:dyDescent="0.25">
      <c r="H4424" s="13"/>
    </row>
    <row r="4425" spans="8:8" x14ac:dyDescent="0.25">
      <c r="H4425" s="13"/>
    </row>
    <row r="4426" spans="8:8" x14ac:dyDescent="0.25">
      <c r="H4426" s="13"/>
    </row>
    <row r="4427" spans="8:8" x14ac:dyDescent="0.25">
      <c r="H4427" s="13"/>
    </row>
    <row r="4428" spans="8:8" x14ac:dyDescent="0.25">
      <c r="H4428" s="13"/>
    </row>
    <row r="4429" spans="8:8" x14ac:dyDescent="0.25">
      <c r="H4429" s="13"/>
    </row>
    <row r="4430" spans="8:8" x14ac:dyDescent="0.25">
      <c r="H4430" s="13"/>
    </row>
    <row r="4431" spans="8:8" x14ac:dyDescent="0.25">
      <c r="H4431" s="13"/>
    </row>
    <row r="4432" spans="8:8" x14ac:dyDescent="0.25">
      <c r="H4432" s="13"/>
    </row>
    <row r="4433" spans="8:8" x14ac:dyDescent="0.25">
      <c r="H4433" s="13"/>
    </row>
    <row r="4434" spans="8:8" x14ac:dyDescent="0.25">
      <c r="H4434" s="13"/>
    </row>
    <row r="4435" spans="8:8" x14ac:dyDescent="0.25">
      <c r="H4435" s="13"/>
    </row>
    <row r="4436" spans="8:8" x14ac:dyDescent="0.25">
      <c r="H4436" s="13"/>
    </row>
    <row r="4437" spans="8:8" x14ac:dyDescent="0.25">
      <c r="H4437" s="13"/>
    </row>
    <row r="4438" spans="8:8" x14ac:dyDescent="0.25">
      <c r="H4438" s="13"/>
    </row>
    <row r="4439" spans="8:8" x14ac:dyDescent="0.25">
      <c r="H4439" s="13"/>
    </row>
    <row r="4440" spans="8:8" x14ac:dyDescent="0.25">
      <c r="H4440" s="13"/>
    </row>
    <row r="4441" spans="8:8" x14ac:dyDescent="0.25">
      <c r="H4441" s="13"/>
    </row>
    <row r="4442" spans="8:8" x14ac:dyDescent="0.25">
      <c r="H4442" s="13"/>
    </row>
    <row r="4443" spans="8:8" x14ac:dyDescent="0.25">
      <c r="H4443" s="13"/>
    </row>
    <row r="4444" spans="8:8" x14ac:dyDescent="0.25">
      <c r="H4444" s="13"/>
    </row>
    <row r="4445" spans="8:8" x14ac:dyDescent="0.25">
      <c r="H4445" s="13"/>
    </row>
    <row r="4446" spans="8:8" x14ac:dyDescent="0.25">
      <c r="H4446" s="13"/>
    </row>
    <row r="4447" spans="8:8" x14ac:dyDescent="0.25">
      <c r="H4447" s="13"/>
    </row>
    <row r="4448" spans="8:8" x14ac:dyDescent="0.25">
      <c r="H4448" s="13"/>
    </row>
    <row r="4449" spans="8:8" x14ac:dyDescent="0.25">
      <c r="H4449" s="13"/>
    </row>
    <row r="4450" spans="8:8" x14ac:dyDescent="0.25">
      <c r="H4450" s="13"/>
    </row>
    <row r="4451" spans="8:8" x14ac:dyDescent="0.25">
      <c r="H4451" s="13"/>
    </row>
    <row r="4452" spans="8:8" x14ac:dyDescent="0.25">
      <c r="H4452" s="13"/>
    </row>
    <row r="4453" spans="8:8" x14ac:dyDescent="0.25">
      <c r="H4453" s="13"/>
    </row>
    <row r="4454" spans="8:8" x14ac:dyDescent="0.25">
      <c r="H4454" s="13"/>
    </row>
    <row r="4455" spans="8:8" x14ac:dyDescent="0.25">
      <c r="H4455" s="13"/>
    </row>
    <row r="4456" spans="8:8" x14ac:dyDescent="0.25">
      <c r="H4456" s="13"/>
    </row>
    <row r="4457" spans="8:8" x14ac:dyDescent="0.25">
      <c r="H4457" s="13"/>
    </row>
    <row r="4458" spans="8:8" x14ac:dyDescent="0.25">
      <c r="H4458" s="13"/>
    </row>
    <row r="4459" spans="8:8" x14ac:dyDescent="0.25">
      <c r="H4459" s="13"/>
    </row>
    <row r="4460" spans="8:8" x14ac:dyDescent="0.25">
      <c r="H4460" s="13"/>
    </row>
    <row r="4461" spans="8:8" x14ac:dyDescent="0.25">
      <c r="H4461" s="13"/>
    </row>
    <row r="4462" spans="8:8" x14ac:dyDescent="0.25">
      <c r="H4462" s="13"/>
    </row>
    <row r="4463" spans="8:8" x14ac:dyDescent="0.25">
      <c r="H4463" s="13"/>
    </row>
    <row r="4464" spans="8:8" x14ac:dyDescent="0.25">
      <c r="H4464" s="13"/>
    </row>
    <row r="4465" spans="8:8" x14ac:dyDescent="0.25">
      <c r="H4465" s="13"/>
    </row>
    <row r="4466" spans="8:8" x14ac:dyDescent="0.25">
      <c r="H4466" s="13"/>
    </row>
    <row r="4467" spans="8:8" x14ac:dyDescent="0.25">
      <c r="H4467" s="13"/>
    </row>
    <row r="4468" spans="8:8" x14ac:dyDescent="0.25">
      <c r="H4468" s="13"/>
    </row>
    <row r="4469" spans="8:8" x14ac:dyDescent="0.25">
      <c r="H4469" s="13"/>
    </row>
    <row r="4470" spans="8:8" x14ac:dyDescent="0.25">
      <c r="H4470" s="13"/>
    </row>
    <row r="4471" spans="8:8" x14ac:dyDescent="0.25">
      <c r="H4471" s="13"/>
    </row>
    <row r="4472" spans="8:8" x14ac:dyDescent="0.25">
      <c r="H4472" s="13"/>
    </row>
    <row r="4473" spans="8:8" x14ac:dyDescent="0.25">
      <c r="H4473" s="13"/>
    </row>
    <row r="4474" spans="8:8" x14ac:dyDescent="0.25">
      <c r="H4474" s="13"/>
    </row>
    <row r="4475" spans="8:8" x14ac:dyDescent="0.25">
      <c r="H4475" s="13"/>
    </row>
    <row r="4476" spans="8:8" x14ac:dyDescent="0.25">
      <c r="H4476" s="13"/>
    </row>
    <row r="4477" spans="8:8" x14ac:dyDescent="0.25">
      <c r="H4477" s="13"/>
    </row>
    <row r="4478" spans="8:8" x14ac:dyDescent="0.25">
      <c r="H4478" s="13"/>
    </row>
    <row r="4479" spans="8:8" x14ac:dyDescent="0.25">
      <c r="H4479" s="13"/>
    </row>
    <row r="4480" spans="8:8" x14ac:dyDescent="0.25">
      <c r="H4480" s="13"/>
    </row>
    <row r="4481" spans="8:8" x14ac:dyDescent="0.25">
      <c r="H4481" s="13"/>
    </row>
    <row r="4482" spans="8:8" x14ac:dyDescent="0.25">
      <c r="H4482" s="13"/>
    </row>
    <row r="4483" spans="8:8" x14ac:dyDescent="0.25">
      <c r="H4483" s="13"/>
    </row>
    <row r="4484" spans="8:8" x14ac:dyDescent="0.25">
      <c r="H4484" s="13"/>
    </row>
    <row r="4485" spans="8:8" x14ac:dyDescent="0.25">
      <c r="H4485" s="13"/>
    </row>
    <row r="4486" spans="8:8" x14ac:dyDescent="0.25">
      <c r="H4486" s="13"/>
    </row>
    <row r="4487" spans="8:8" x14ac:dyDescent="0.25">
      <c r="H4487" s="13"/>
    </row>
    <row r="4488" spans="8:8" x14ac:dyDescent="0.25">
      <c r="H4488" s="13"/>
    </row>
    <row r="4489" spans="8:8" x14ac:dyDescent="0.25">
      <c r="H4489" s="13"/>
    </row>
    <row r="4490" spans="8:8" x14ac:dyDescent="0.25">
      <c r="H4490" s="13"/>
    </row>
    <row r="4491" spans="8:8" x14ac:dyDescent="0.25">
      <c r="H4491" s="13"/>
    </row>
    <row r="4492" spans="8:8" x14ac:dyDescent="0.25">
      <c r="H4492" s="13"/>
    </row>
    <row r="4493" spans="8:8" x14ac:dyDescent="0.25">
      <c r="H4493" s="13"/>
    </row>
    <row r="4494" spans="8:8" x14ac:dyDescent="0.25">
      <c r="H4494" s="13"/>
    </row>
    <row r="4495" spans="8:8" x14ac:dyDescent="0.25">
      <c r="H4495" s="13"/>
    </row>
    <row r="4496" spans="8:8" x14ac:dyDescent="0.25">
      <c r="H4496" s="13"/>
    </row>
    <row r="4497" spans="8:8" x14ac:dyDescent="0.25">
      <c r="H4497" s="13"/>
    </row>
    <row r="4498" spans="8:8" x14ac:dyDescent="0.25">
      <c r="H4498" s="13"/>
    </row>
    <row r="4499" spans="8:8" x14ac:dyDescent="0.25">
      <c r="H4499" s="13"/>
    </row>
    <row r="4500" spans="8:8" x14ac:dyDescent="0.25">
      <c r="H4500" s="13"/>
    </row>
    <row r="4501" spans="8:8" x14ac:dyDescent="0.25">
      <c r="H4501" s="13"/>
    </row>
    <row r="4502" spans="8:8" x14ac:dyDescent="0.25">
      <c r="H4502" s="13"/>
    </row>
    <row r="4503" spans="8:8" x14ac:dyDescent="0.25">
      <c r="H4503" s="13"/>
    </row>
    <row r="4504" spans="8:8" x14ac:dyDescent="0.25">
      <c r="H4504" s="13"/>
    </row>
    <row r="4505" spans="8:8" x14ac:dyDescent="0.25">
      <c r="H4505" s="13"/>
    </row>
    <row r="4506" spans="8:8" x14ac:dyDescent="0.25">
      <c r="H4506" s="13"/>
    </row>
    <row r="4507" spans="8:8" x14ac:dyDescent="0.25">
      <c r="H4507" s="13"/>
    </row>
    <row r="4508" spans="8:8" x14ac:dyDescent="0.25">
      <c r="H4508" s="13"/>
    </row>
    <row r="4509" spans="8:8" x14ac:dyDescent="0.25">
      <c r="H4509" s="13"/>
    </row>
    <row r="4510" spans="8:8" x14ac:dyDescent="0.25">
      <c r="H4510" s="13"/>
    </row>
    <row r="4511" spans="8:8" x14ac:dyDescent="0.25">
      <c r="H4511" s="13"/>
    </row>
    <row r="4512" spans="8:8" x14ac:dyDescent="0.25">
      <c r="H4512" s="13"/>
    </row>
    <row r="4513" spans="8:8" x14ac:dyDescent="0.25">
      <c r="H4513" s="13"/>
    </row>
    <row r="4514" spans="8:8" x14ac:dyDescent="0.25">
      <c r="H4514" s="13"/>
    </row>
    <row r="4515" spans="8:8" x14ac:dyDescent="0.25">
      <c r="H4515" s="13"/>
    </row>
    <row r="4516" spans="8:8" x14ac:dyDescent="0.25">
      <c r="H4516" s="13"/>
    </row>
    <row r="4517" spans="8:8" x14ac:dyDescent="0.25">
      <c r="H4517" s="13"/>
    </row>
    <row r="4518" spans="8:8" x14ac:dyDescent="0.25">
      <c r="H4518" s="13"/>
    </row>
    <row r="4519" spans="8:8" x14ac:dyDescent="0.25">
      <c r="H4519" s="13"/>
    </row>
    <row r="4520" spans="8:8" x14ac:dyDescent="0.25">
      <c r="H4520" s="13"/>
    </row>
    <row r="4521" spans="8:8" x14ac:dyDescent="0.25">
      <c r="H4521" s="13"/>
    </row>
    <row r="4522" spans="8:8" x14ac:dyDescent="0.25">
      <c r="H4522" s="13"/>
    </row>
    <row r="4523" spans="8:8" x14ac:dyDescent="0.25">
      <c r="H4523" s="13"/>
    </row>
    <row r="4524" spans="8:8" x14ac:dyDescent="0.25">
      <c r="H4524" s="13"/>
    </row>
    <row r="4525" spans="8:8" x14ac:dyDescent="0.25">
      <c r="H4525" s="13"/>
    </row>
    <row r="4526" spans="8:8" x14ac:dyDescent="0.25">
      <c r="H4526" s="13"/>
    </row>
    <row r="4527" spans="8:8" x14ac:dyDescent="0.25">
      <c r="H4527" s="13"/>
    </row>
    <row r="4528" spans="8:8" x14ac:dyDescent="0.25">
      <c r="H4528" s="13"/>
    </row>
    <row r="4529" spans="8:8" x14ac:dyDescent="0.25">
      <c r="H4529" s="13"/>
    </row>
    <row r="4530" spans="8:8" x14ac:dyDescent="0.25">
      <c r="H4530" s="13"/>
    </row>
    <row r="4531" spans="8:8" x14ac:dyDescent="0.25">
      <c r="H4531" s="13"/>
    </row>
    <row r="4532" spans="8:8" x14ac:dyDescent="0.25">
      <c r="H4532" s="13"/>
    </row>
    <row r="4533" spans="8:8" x14ac:dyDescent="0.25">
      <c r="H4533" s="13"/>
    </row>
    <row r="4534" spans="8:8" x14ac:dyDescent="0.25">
      <c r="H4534" s="13"/>
    </row>
    <row r="4535" spans="8:8" x14ac:dyDescent="0.25">
      <c r="H4535" s="13"/>
    </row>
    <row r="4536" spans="8:8" x14ac:dyDescent="0.25">
      <c r="H4536" s="13"/>
    </row>
    <row r="4537" spans="8:8" x14ac:dyDescent="0.25">
      <c r="H4537" s="13"/>
    </row>
    <row r="4538" spans="8:8" x14ac:dyDescent="0.25">
      <c r="H4538" s="13"/>
    </row>
    <row r="4539" spans="8:8" x14ac:dyDescent="0.25">
      <c r="H4539" s="13"/>
    </row>
    <row r="4540" spans="8:8" x14ac:dyDescent="0.25">
      <c r="H4540" s="13"/>
    </row>
    <row r="4541" spans="8:8" x14ac:dyDescent="0.25">
      <c r="H4541" s="13"/>
    </row>
    <row r="4542" spans="8:8" x14ac:dyDescent="0.25">
      <c r="H4542" s="13"/>
    </row>
    <row r="4543" spans="8:8" x14ac:dyDescent="0.25">
      <c r="H4543" s="13"/>
    </row>
    <row r="4544" spans="8:8" x14ac:dyDescent="0.25">
      <c r="H4544" s="13"/>
    </row>
    <row r="4545" spans="8:8" x14ac:dyDescent="0.25">
      <c r="H4545" s="13"/>
    </row>
    <row r="4546" spans="8:8" x14ac:dyDescent="0.25">
      <c r="H4546" s="13"/>
    </row>
    <row r="4547" spans="8:8" x14ac:dyDescent="0.25">
      <c r="H4547" s="13"/>
    </row>
    <row r="4548" spans="8:8" x14ac:dyDescent="0.25">
      <c r="H4548" s="13"/>
    </row>
    <row r="4549" spans="8:8" x14ac:dyDescent="0.25">
      <c r="H4549" s="13"/>
    </row>
    <row r="4550" spans="8:8" x14ac:dyDescent="0.25">
      <c r="H4550" s="13"/>
    </row>
    <row r="4551" spans="8:8" x14ac:dyDescent="0.25">
      <c r="H4551" s="13"/>
    </row>
    <row r="4552" spans="8:8" x14ac:dyDescent="0.25">
      <c r="H4552" s="13"/>
    </row>
    <row r="4553" spans="8:8" x14ac:dyDescent="0.25">
      <c r="H4553" s="13"/>
    </row>
    <row r="4554" spans="8:8" x14ac:dyDescent="0.25">
      <c r="H4554" s="13"/>
    </row>
    <row r="4555" spans="8:8" x14ac:dyDescent="0.25">
      <c r="H4555" s="13"/>
    </row>
    <row r="4556" spans="8:8" x14ac:dyDescent="0.25">
      <c r="H4556" s="13"/>
    </row>
    <row r="4557" spans="8:8" x14ac:dyDescent="0.25">
      <c r="H4557" s="13"/>
    </row>
    <row r="4558" spans="8:8" x14ac:dyDescent="0.25">
      <c r="H4558" s="13"/>
    </row>
    <row r="4559" spans="8:8" x14ac:dyDescent="0.25">
      <c r="H4559" s="13"/>
    </row>
    <row r="4560" spans="8:8" x14ac:dyDescent="0.25">
      <c r="H4560" s="13"/>
    </row>
    <row r="4561" spans="8:8" x14ac:dyDescent="0.25">
      <c r="H4561" s="13"/>
    </row>
    <row r="4562" spans="8:8" x14ac:dyDescent="0.25">
      <c r="H4562" s="13"/>
    </row>
    <row r="4563" spans="8:8" x14ac:dyDescent="0.25">
      <c r="H4563" s="13"/>
    </row>
    <row r="4564" spans="8:8" x14ac:dyDescent="0.25">
      <c r="H4564" s="13"/>
    </row>
    <row r="4565" spans="8:8" x14ac:dyDescent="0.25">
      <c r="H4565" s="13"/>
    </row>
    <row r="4566" spans="8:8" x14ac:dyDescent="0.25">
      <c r="H4566" s="13"/>
    </row>
    <row r="4567" spans="8:8" x14ac:dyDescent="0.25">
      <c r="H4567" s="13"/>
    </row>
    <row r="4568" spans="8:8" x14ac:dyDescent="0.25">
      <c r="H4568" s="13"/>
    </row>
    <row r="4569" spans="8:8" x14ac:dyDescent="0.25">
      <c r="H4569" s="13"/>
    </row>
    <row r="4570" spans="8:8" x14ac:dyDescent="0.25">
      <c r="H4570" s="13"/>
    </row>
    <row r="4571" spans="8:8" x14ac:dyDescent="0.25">
      <c r="H4571" s="13"/>
    </row>
    <row r="4572" spans="8:8" x14ac:dyDescent="0.25">
      <c r="H4572" s="13"/>
    </row>
    <row r="4573" spans="8:8" x14ac:dyDescent="0.25">
      <c r="H4573" s="13"/>
    </row>
    <row r="4574" spans="8:8" x14ac:dyDescent="0.25">
      <c r="H4574" s="13"/>
    </row>
    <row r="4575" spans="8:8" x14ac:dyDescent="0.25">
      <c r="H4575" s="13"/>
    </row>
    <row r="4576" spans="8:8" x14ac:dyDescent="0.25">
      <c r="H4576" s="13"/>
    </row>
    <row r="4577" spans="8:8" x14ac:dyDescent="0.25">
      <c r="H4577" s="13"/>
    </row>
    <row r="4578" spans="8:8" x14ac:dyDescent="0.25">
      <c r="H4578" s="13"/>
    </row>
    <row r="4579" spans="8:8" x14ac:dyDescent="0.25">
      <c r="H4579" s="13"/>
    </row>
    <row r="4580" spans="8:8" x14ac:dyDescent="0.25">
      <c r="H4580" s="13"/>
    </row>
    <row r="4581" spans="8:8" x14ac:dyDescent="0.25">
      <c r="H4581" s="13"/>
    </row>
    <row r="4582" spans="8:8" x14ac:dyDescent="0.25">
      <c r="H4582" s="13"/>
    </row>
    <row r="4583" spans="8:8" x14ac:dyDescent="0.25">
      <c r="H4583" s="13"/>
    </row>
    <row r="4584" spans="8:8" x14ac:dyDescent="0.25">
      <c r="H4584" s="13"/>
    </row>
    <row r="4585" spans="8:8" x14ac:dyDescent="0.25">
      <c r="H4585" s="13"/>
    </row>
    <row r="4586" spans="8:8" x14ac:dyDescent="0.25">
      <c r="H4586" s="13"/>
    </row>
    <row r="4587" spans="8:8" x14ac:dyDescent="0.25">
      <c r="H4587" s="13"/>
    </row>
    <row r="4588" spans="8:8" x14ac:dyDescent="0.25">
      <c r="H4588" s="13"/>
    </row>
    <row r="4589" spans="8:8" x14ac:dyDescent="0.25">
      <c r="H4589" s="13"/>
    </row>
    <row r="4590" spans="8:8" x14ac:dyDescent="0.25">
      <c r="H4590" s="13"/>
    </row>
    <row r="4591" spans="8:8" x14ac:dyDescent="0.25">
      <c r="H4591" s="13"/>
    </row>
    <row r="4592" spans="8:8" x14ac:dyDescent="0.25">
      <c r="H4592" s="13"/>
    </row>
    <row r="4593" spans="8:8" x14ac:dyDescent="0.25">
      <c r="H4593" s="13"/>
    </row>
    <row r="4594" spans="8:8" x14ac:dyDescent="0.25">
      <c r="H4594" s="13"/>
    </row>
    <row r="4595" spans="8:8" x14ac:dyDescent="0.25">
      <c r="H4595" s="13"/>
    </row>
    <row r="4596" spans="8:8" x14ac:dyDescent="0.25">
      <c r="H4596" s="13"/>
    </row>
    <row r="4597" spans="8:8" x14ac:dyDescent="0.25">
      <c r="H4597" s="13"/>
    </row>
    <row r="4598" spans="8:8" x14ac:dyDescent="0.25">
      <c r="H4598" s="13"/>
    </row>
    <row r="4599" spans="8:8" x14ac:dyDescent="0.25">
      <c r="H4599" s="13"/>
    </row>
    <row r="4600" spans="8:8" x14ac:dyDescent="0.25">
      <c r="H4600" s="13"/>
    </row>
    <row r="4601" spans="8:8" x14ac:dyDescent="0.25">
      <c r="H4601" s="13"/>
    </row>
    <row r="4602" spans="8:8" x14ac:dyDescent="0.25">
      <c r="H4602" s="13"/>
    </row>
    <row r="4603" spans="8:8" x14ac:dyDescent="0.25">
      <c r="H4603" s="13"/>
    </row>
    <row r="4604" spans="8:8" x14ac:dyDescent="0.25">
      <c r="H4604" s="13"/>
    </row>
    <row r="4605" spans="8:8" x14ac:dyDescent="0.25">
      <c r="H4605" s="13"/>
    </row>
    <row r="4606" spans="8:8" x14ac:dyDescent="0.25">
      <c r="H4606" s="13"/>
    </row>
    <row r="4607" spans="8:8" x14ac:dyDescent="0.25">
      <c r="H4607" s="13"/>
    </row>
    <row r="4608" spans="8:8" x14ac:dyDescent="0.25">
      <c r="H4608" s="13"/>
    </row>
    <row r="4609" spans="8:8" x14ac:dyDescent="0.25">
      <c r="H4609" s="13"/>
    </row>
    <row r="4610" spans="8:8" x14ac:dyDescent="0.25">
      <c r="H4610" s="13"/>
    </row>
    <row r="4611" spans="8:8" x14ac:dyDescent="0.25">
      <c r="H4611" s="13"/>
    </row>
    <row r="4612" spans="8:8" x14ac:dyDescent="0.25">
      <c r="H4612" s="13"/>
    </row>
    <row r="4613" spans="8:8" x14ac:dyDescent="0.25">
      <c r="H4613" s="13"/>
    </row>
    <row r="4614" spans="8:8" x14ac:dyDescent="0.25">
      <c r="H4614" s="13"/>
    </row>
    <row r="4615" spans="8:8" x14ac:dyDescent="0.25">
      <c r="H4615" s="13"/>
    </row>
    <row r="4616" spans="8:8" x14ac:dyDescent="0.25">
      <c r="H4616" s="13"/>
    </row>
    <row r="4617" spans="8:8" x14ac:dyDescent="0.25">
      <c r="H4617" s="13"/>
    </row>
    <row r="4618" spans="8:8" x14ac:dyDescent="0.25">
      <c r="H4618" s="13"/>
    </row>
    <row r="4619" spans="8:8" x14ac:dyDescent="0.25">
      <c r="H4619" s="13"/>
    </row>
    <row r="4620" spans="8:8" x14ac:dyDescent="0.25">
      <c r="H4620" s="13"/>
    </row>
    <row r="4621" spans="8:8" x14ac:dyDescent="0.25">
      <c r="H4621" s="13"/>
    </row>
    <row r="4622" spans="8:8" x14ac:dyDescent="0.25">
      <c r="H4622" s="13"/>
    </row>
    <row r="4623" spans="8:8" x14ac:dyDescent="0.25">
      <c r="H4623" s="13"/>
    </row>
    <row r="4624" spans="8:8" x14ac:dyDescent="0.25">
      <c r="H4624" s="13"/>
    </row>
    <row r="4625" spans="8:8" x14ac:dyDescent="0.25">
      <c r="H4625" s="13"/>
    </row>
    <row r="4626" spans="8:8" x14ac:dyDescent="0.25">
      <c r="H4626" s="13"/>
    </row>
    <row r="4627" spans="8:8" x14ac:dyDescent="0.25">
      <c r="H4627" s="13"/>
    </row>
    <row r="4628" spans="8:8" x14ac:dyDescent="0.25">
      <c r="H4628" s="13"/>
    </row>
    <row r="4629" spans="8:8" x14ac:dyDescent="0.25">
      <c r="H4629" s="13"/>
    </row>
    <row r="4630" spans="8:8" x14ac:dyDescent="0.25">
      <c r="H4630" s="13"/>
    </row>
    <row r="4631" spans="8:8" x14ac:dyDescent="0.25">
      <c r="H4631" s="13"/>
    </row>
    <row r="4632" spans="8:8" x14ac:dyDescent="0.25">
      <c r="H4632" s="13"/>
    </row>
    <row r="4633" spans="8:8" x14ac:dyDescent="0.25">
      <c r="H4633" s="13"/>
    </row>
    <row r="4634" spans="8:8" x14ac:dyDescent="0.25">
      <c r="H4634" s="13"/>
    </row>
    <row r="4635" spans="8:8" x14ac:dyDescent="0.25">
      <c r="H4635" s="13"/>
    </row>
    <row r="4636" spans="8:8" x14ac:dyDescent="0.25">
      <c r="H4636" s="13"/>
    </row>
    <row r="4637" spans="8:8" x14ac:dyDescent="0.25">
      <c r="H4637" s="13"/>
    </row>
    <row r="4638" spans="8:8" x14ac:dyDescent="0.25">
      <c r="H4638" s="13"/>
    </row>
    <row r="4639" spans="8:8" x14ac:dyDescent="0.25">
      <c r="H4639" s="13"/>
    </row>
    <row r="4640" spans="8:8" x14ac:dyDescent="0.25">
      <c r="H4640" s="13"/>
    </row>
    <row r="4641" spans="8:8" x14ac:dyDescent="0.25">
      <c r="H4641" s="13"/>
    </row>
    <row r="4642" spans="8:8" x14ac:dyDescent="0.25">
      <c r="H4642" s="13"/>
    </row>
    <row r="4643" spans="8:8" x14ac:dyDescent="0.25">
      <c r="H4643" s="13"/>
    </row>
    <row r="4644" spans="8:8" x14ac:dyDescent="0.25">
      <c r="H4644" s="13"/>
    </row>
    <row r="4645" spans="8:8" x14ac:dyDescent="0.25">
      <c r="H4645" s="13"/>
    </row>
    <row r="4646" spans="8:8" x14ac:dyDescent="0.25">
      <c r="H4646" s="13"/>
    </row>
    <row r="4647" spans="8:8" x14ac:dyDescent="0.25">
      <c r="H4647" s="13"/>
    </row>
    <row r="4648" spans="8:8" x14ac:dyDescent="0.25">
      <c r="H4648" s="13"/>
    </row>
    <row r="4649" spans="8:8" x14ac:dyDescent="0.25">
      <c r="H4649" s="13"/>
    </row>
    <row r="4650" spans="8:8" x14ac:dyDescent="0.25">
      <c r="H4650" s="13"/>
    </row>
    <row r="4651" spans="8:8" x14ac:dyDescent="0.25">
      <c r="H4651" s="13"/>
    </row>
    <row r="4652" spans="8:8" x14ac:dyDescent="0.25">
      <c r="H4652" s="13"/>
    </row>
    <row r="4653" spans="8:8" x14ac:dyDescent="0.25">
      <c r="H4653" s="13"/>
    </row>
    <row r="4654" spans="8:8" x14ac:dyDescent="0.25">
      <c r="H4654" s="13"/>
    </row>
    <row r="4655" spans="8:8" x14ac:dyDescent="0.25">
      <c r="H4655" s="13"/>
    </row>
    <row r="4656" spans="8:8" x14ac:dyDescent="0.25">
      <c r="H4656" s="13"/>
    </row>
    <row r="4657" spans="8:8" x14ac:dyDescent="0.25">
      <c r="H4657" s="13"/>
    </row>
    <row r="4658" spans="8:8" x14ac:dyDescent="0.25">
      <c r="H4658" s="13"/>
    </row>
    <row r="4659" spans="8:8" x14ac:dyDescent="0.25">
      <c r="H4659" s="13"/>
    </row>
    <row r="4660" spans="8:8" x14ac:dyDescent="0.25">
      <c r="H4660" s="13"/>
    </row>
    <row r="4661" spans="8:8" x14ac:dyDescent="0.25">
      <c r="H4661" s="13"/>
    </row>
    <row r="4662" spans="8:8" x14ac:dyDescent="0.25">
      <c r="H4662" s="13"/>
    </row>
    <row r="4663" spans="8:8" x14ac:dyDescent="0.25">
      <c r="H4663" s="13"/>
    </row>
    <row r="4664" spans="8:8" x14ac:dyDescent="0.25">
      <c r="H4664" s="13"/>
    </row>
    <row r="4665" spans="8:8" x14ac:dyDescent="0.25">
      <c r="H4665" s="13"/>
    </row>
    <row r="4666" spans="8:8" x14ac:dyDescent="0.25">
      <c r="H4666" s="13"/>
    </row>
    <row r="4667" spans="8:8" x14ac:dyDescent="0.25">
      <c r="H4667" s="13"/>
    </row>
    <row r="4668" spans="8:8" x14ac:dyDescent="0.25">
      <c r="H4668" s="13"/>
    </row>
    <row r="4669" spans="8:8" x14ac:dyDescent="0.25">
      <c r="H4669" s="13"/>
    </row>
    <row r="4670" spans="8:8" x14ac:dyDescent="0.25">
      <c r="H4670" s="13"/>
    </row>
    <row r="4671" spans="8:8" x14ac:dyDescent="0.25">
      <c r="H4671" s="13"/>
    </row>
    <row r="4672" spans="8:8" x14ac:dyDescent="0.25">
      <c r="H4672" s="13"/>
    </row>
    <row r="4673" spans="8:8" x14ac:dyDescent="0.25">
      <c r="H4673" s="13"/>
    </row>
    <row r="4674" spans="8:8" x14ac:dyDescent="0.25">
      <c r="H4674" s="13"/>
    </row>
    <row r="4675" spans="8:8" x14ac:dyDescent="0.25">
      <c r="H4675" s="13"/>
    </row>
    <row r="4676" spans="8:8" x14ac:dyDescent="0.25">
      <c r="H4676" s="13"/>
    </row>
    <row r="4677" spans="8:8" x14ac:dyDescent="0.25">
      <c r="H4677" s="13"/>
    </row>
    <row r="4678" spans="8:8" x14ac:dyDescent="0.25">
      <c r="H4678" s="13"/>
    </row>
    <row r="4679" spans="8:8" x14ac:dyDescent="0.25">
      <c r="H4679" s="13"/>
    </row>
    <row r="4680" spans="8:8" x14ac:dyDescent="0.25">
      <c r="H4680" s="13"/>
    </row>
    <row r="4681" spans="8:8" x14ac:dyDescent="0.25">
      <c r="H4681" s="13"/>
    </row>
    <row r="4682" spans="8:8" x14ac:dyDescent="0.25">
      <c r="H4682" s="13"/>
    </row>
    <row r="4683" spans="8:8" x14ac:dyDescent="0.25">
      <c r="H4683" s="13"/>
    </row>
    <row r="4684" spans="8:8" x14ac:dyDescent="0.25">
      <c r="H4684" s="13"/>
    </row>
    <row r="4685" spans="8:8" x14ac:dyDescent="0.25">
      <c r="H4685" s="13"/>
    </row>
    <row r="4686" spans="8:8" x14ac:dyDescent="0.25">
      <c r="H4686" s="13"/>
    </row>
    <row r="4687" spans="8:8" x14ac:dyDescent="0.25">
      <c r="H4687" s="13"/>
    </row>
    <row r="4688" spans="8:8" x14ac:dyDescent="0.25">
      <c r="H4688" s="13"/>
    </row>
    <row r="4689" spans="8:8" x14ac:dyDescent="0.25">
      <c r="H4689" s="13"/>
    </row>
    <row r="4690" spans="8:8" x14ac:dyDescent="0.25">
      <c r="H4690" s="13"/>
    </row>
    <row r="4691" spans="8:8" x14ac:dyDescent="0.25">
      <c r="H4691" s="13"/>
    </row>
    <row r="4692" spans="8:8" x14ac:dyDescent="0.25">
      <c r="H4692" s="13"/>
    </row>
    <row r="4693" spans="8:8" x14ac:dyDescent="0.25">
      <c r="H4693" s="13"/>
    </row>
    <row r="4694" spans="8:8" x14ac:dyDescent="0.25">
      <c r="H4694" s="13"/>
    </row>
    <row r="4695" spans="8:8" x14ac:dyDescent="0.25">
      <c r="H4695" s="13"/>
    </row>
    <row r="4696" spans="8:8" x14ac:dyDescent="0.25">
      <c r="H4696" s="13"/>
    </row>
    <row r="4697" spans="8:8" x14ac:dyDescent="0.25">
      <c r="H4697" s="13"/>
    </row>
    <row r="4698" spans="8:8" x14ac:dyDescent="0.25">
      <c r="H4698" s="13"/>
    </row>
    <row r="4699" spans="8:8" x14ac:dyDescent="0.25">
      <c r="H4699" s="13"/>
    </row>
    <row r="4700" spans="8:8" x14ac:dyDescent="0.25">
      <c r="H4700" s="13"/>
    </row>
    <row r="4701" spans="8:8" x14ac:dyDescent="0.25">
      <c r="H4701" s="13"/>
    </row>
    <row r="4702" spans="8:8" x14ac:dyDescent="0.25">
      <c r="H4702" s="13"/>
    </row>
    <row r="4703" spans="8:8" x14ac:dyDescent="0.25">
      <c r="H4703" s="13"/>
    </row>
    <row r="4704" spans="8:8" x14ac:dyDescent="0.25">
      <c r="H4704" s="13"/>
    </row>
    <row r="4705" spans="8:8" x14ac:dyDescent="0.25">
      <c r="H4705" s="13"/>
    </row>
    <row r="4706" spans="8:8" x14ac:dyDescent="0.25">
      <c r="H4706" s="13"/>
    </row>
    <row r="4707" spans="8:8" x14ac:dyDescent="0.25">
      <c r="H4707" s="13"/>
    </row>
    <row r="4708" spans="8:8" x14ac:dyDescent="0.25">
      <c r="H4708" s="13"/>
    </row>
    <row r="4709" spans="8:8" x14ac:dyDescent="0.25">
      <c r="H4709" s="13"/>
    </row>
    <row r="4710" spans="8:8" x14ac:dyDescent="0.25">
      <c r="H4710" s="13"/>
    </row>
    <row r="4711" spans="8:8" x14ac:dyDescent="0.25">
      <c r="H4711" s="13"/>
    </row>
    <row r="4712" spans="8:8" x14ac:dyDescent="0.25">
      <c r="H4712" s="13"/>
    </row>
    <row r="4713" spans="8:8" x14ac:dyDescent="0.25">
      <c r="H4713" s="13"/>
    </row>
    <row r="4714" spans="8:8" x14ac:dyDescent="0.25">
      <c r="H4714" s="13"/>
    </row>
    <row r="4715" spans="8:8" x14ac:dyDescent="0.25">
      <c r="H4715" s="13"/>
    </row>
    <row r="4716" spans="8:8" x14ac:dyDescent="0.25">
      <c r="H4716" s="13"/>
    </row>
    <row r="4717" spans="8:8" x14ac:dyDescent="0.25">
      <c r="H4717" s="13"/>
    </row>
    <row r="4718" spans="8:8" x14ac:dyDescent="0.25">
      <c r="H4718" s="13"/>
    </row>
    <row r="4719" spans="8:8" x14ac:dyDescent="0.25">
      <c r="H4719" s="13"/>
    </row>
    <row r="4720" spans="8:8" x14ac:dyDescent="0.25">
      <c r="H4720" s="13"/>
    </row>
    <row r="4721" spans="8:8" x14ac:dyDescent="0.25">
      <c r="H4721" s="13"/>
    </row>
    <row r="4722" spans="8:8" x14ac:dyDescent="0.25">
      <c r="H4722" s="13"/>
    </row>
    <row r="4723" spans="8:8" x14ac:dyDescent="0.25">
      <c r="H4723" s="13"/>
    </row>
    <row r="4724" spans="8:8" x14ac:dyDescent="0.25">
      <c r="H4724" s="13"/>
    </row>
    <row r="4725" spans="8:8" x14ac:dyDescent="0.25">
      <c r="H4725" s="13"/>
    </row>
    <row r="4726" spans="8:8" x14ac:dyDescent="0.25">
      <c r="H4726" s="13"/>
    </row>
    <row r="4727" spans="8:8" x14ac:dyDescent="0.25">
      <c r="H4727" s="13"/>
    </row>
    <row r="4728" spans="8:8" x14ac:dyDescent="0.25">
      <c r="H4728" s="13"/>
    </row>
    <row r="4729" spans="8:8" x14ac:dyDescent="0.25">
      <c r="H4729" s="13"/>
    </row>
    <row r="4730" spans="8:8" x14ac:dyDescent="0.25">
      <c r="H4730" s="13"/>
    </row>
    <row r="4731" spans="8:8" x14ac:dyDescent="0.25">
      <c r="H4731" s="13"/>
    </row>
    <row r="4732" spans="8:8" x14ac:dyDescent="0.25">
      <c r="H4732" s="13"/>
    </row>
    <row r="4733" spans="8:8" x14ac:dyDescent="0.25">
      <c r="H4733" s="13"/>
    </row>
    <row r="4734" spans="8:8" x14ac:dyDescent="0.25">
      <c r="H4734" s="13"/>
    </row>
    <row r="4735" spans="8:8" x14ac:dyDescent="0.25">
      <c r="H4735" s="13"/>
    </row>
    <row r="4736" spans="8:8" x14ac:dyDescent="0.25">
      <c r="H4736" s="13"/>
    </row>
    <row r="4737" spans="8:8" x14ac:dyDescent="0.25">
      <c r="H4737" s="13"/>
    </row>
    <row r="4738" spans="8:8" x14ac:dyDescent="0.25">
      <c r="H4738" s="13"/>
    </row>
    <row r="4739" spans="8:8" x14ac:dyDescent="0.25">
      <c r="H4739" s="13"/>
    </row>
    <row r="4740" spans="8:8" x14ac:dyDescent="0.25">
      <c r="H4740" s="13"/>
    </row>
    <row r="4741" spans="8:8" x14ac:dyDescent="0.25">
      <c r="H4741" s="13"/>
    </row>
    <row r="4742" spans="8:8" x14ac:dyDescent="0.25">
      <c r="H4742" s="13"/>
    </row>
    <row r="4743" spans="8:8" x14ac:dyDescent="0.25">
      <c r="H4743" s="13"/>
    </row>
    <row r="4744" spans="8:8" x14ac:dyDescent="0.25">
      <c r="H4744" s="13"/>
    </row>
    <row r="4745" spans="8:8" x14ac:dyDescent="0.25">
      <c r="H4745" s="13"/>
    </row>
    <row r="4746" spans="8:8" x14ac:dyDescent="0.25">
      <c r="H4746" s="13"/>
    </row>
    <row r="4747" spans="8:8" x14ac:dyDescent="0.25">
      <c r="H4747" s="13"/>
    </row>
    <row r="4748" spans="8:8" x14ac:dyDescent="0.25">
      <c r="H4748" s="13"/>
    </row>
    <row r="4749" spans="8:8" x14ac:dyDescent="0.25">
      <c r="H4749" s="13"/>
    </row>
    <row r="4750" spans="8:8" x14ac:dyDescent="0.25">
      <c r="H4750" s="13"/>
    </row>
    <row r="4751" spans="8:8" x14ac:dyDescent="0.25">
      <c r="H4751" s="13"/>
    </row>
    <row r="4752" spans="8:8" x14ac:dyDescent="0.25">
      <c r="H4752" s="13"/>
    </row>
    <row r="4753" spans="8:8" x14ac:dyDescent="0.25">
      <c r="H4753" s="13"/>
    </row>
    <row r="4754" spans="8:8" x14ac:dyDescent="0.25">
      <c r="H4754" s="13"/>
    </row>
    <row r="4755" spans="8:8" x14ac:dyDescent="0.25">
      <c r="H4755" s="13"/>
    </row>
    <row r="4756" spans="8:8" x14ac:dyDescent="0.25">
      <c r="H4756" s="13"/>
    </row>
    <row r="4757" spans="8:8" x14ac:dyDescent="0.25">
      <c r="H4757" s="13"/>
    </row>
    <row r="4758" spans="8:8" x14ac:dyDescent="0.25">
      <c r="H4758" s="13"/>
    </row>
    <row r="4759" spans="8:8" x14ac:dyDescent="0.25">
      <c r="H4759" s="13"/>
    </row>
    <row r="4760" spans="8:8" x14ac:dyDescent="0.25">
      <c r="H4760" s="13"/>
    </row>
    <row r="4761" spans="8:8" x14ac:dyDescent="0.25">
      <c r="H4761" s="13"/>
    </row>
    <row r="4762" spans="8:8" x14ac:dyDescent="0.25">
      <c r="H4762" s="13"/>
    </row>
    <row r="4763" spans="8:8" x14ac:dyDescent="0.25">
      <c r="H4763" s="13"/>
    </row>
    <row r="4764" spans="8:8" x14ac:dyDescent="0.25">
      <c r="H4764" s="13"/>
    </row>
    <row r="4765" spans="8:8" x14ac:dyDescent="0.25">
      <c r="H4765" s="13"/>
    </row>
    <row r="4766" spans="8:8" x14ac:dyDescent="0.25">
      <c r="H4766" s="13"/>
    </row>
    <row r="4767" spans="8:8" x14ac:dyDescent="0.25">
      <c r="H4767" s="13"/>
    </row>
    <row r="4768" spans="8:8" x14ac:dyDescent="0.25">
      <c r="H4768" s="13"/>
    </row>
    <row r="4769" spans="8:8" x14ac:dyDescent="0.25">
      <c r="H4769" s="13"/>
    </row>
    <row r="4770" spans="8:8" x14ac:dyDescent="0.25">
      <c r="H4770" s="13"/>
    </row>
    <row r="4771" spans="8:8" x14ac:dyDescent="0.25">
      <c r="H4771" s="13"/>
    </row>
    <row r="4772" spans="8:8" x14ac:dyDescent="0.25">
      <c r="H4772" s="13"/>
    </row>
    <row r="4773" spans="8:8" x14ac:dyDescent="0.25">
      <c r="H4773" s="13"/>
    </row>
    <row r="4774" spans="8:8" x14ac:dyDescent="0.25">
      <c r="H4774" s="13"/>
    </row>
    <row r="4775" spans="8:8" x14ac:dyDescent="0.25">
      <c r="H4775" s="13"/>
    </row>
    <row r="4776" spans="8:8" x14ac:dyDescent="0.25">
      <c r="H4776" s="13"/>
    </row>
    <row r="4777" spans="8:8" x14ac:dyDescent="0.25">
      <c r="H4777" s="13"/>
    </row>
    <row r="4778" spans="8:8" x14ac:dyDescent="0.25">
      <c r="H4778" s="13"/>
    </row>
    <row r="4779" spans="8:8" x14ac:dyDescent="0.25">
      <c r="H4779" s="13"/>
    </row>
    <row r="4780" spans="8:8" x14ac:dyDescent="0.25">
      <c r="H4780" s="13"/>
    </row>
    <row r="4781" spans="8:8" x14ac:dyDescent="0.25">
      <c r="H4781" s="13"/>
    </row>
    <row r="4782" spans="8:8" x14ac:dyDescent="0.25">
      <c r="H4782" s="13"/>
    </row>
    <row r="4783" spans="8:8" x14ac:dyDescent="0.25">
      <c r="H4783" s="13"/>
    </row>
    <row r="4784" spans="8:8" x14ac:dyDescent="0.25">
      <c r="H4784" s="13"/>
    </row>
    <row r="4785" spans="8:8" x14ac:dyDescent="0.25">
      <c r="H4785" s="13"/>
    </row>
    <row r="4786" spans="8:8" x14ac:dyDescent="0.25">
      <c r="H4786" s="13"/>
    </row>
    <row r="4787" spans="8:8" x14ac:dyDescent="0.25">
      <c r="H4787" s="13"/>
    </row>
    <row r="4788" spans="8:8" x14ac:dyDescent="0.25">
      <c r="H4788" s="13"/>
    </row>
    <row r="4789" spans="8:8" x14ac:dyDescent="0.25">
      <c r="H4789" s="13"/>
    </row>
    <row r="4790" spans="8:8" x14ac:dyDescent="0.25">
      <c r="H4790" s="13"/>
    </row>
    <row r="4791" spans="8:8" x14ac:dyDescent="0.25">
      <c r="H4791" s="13"/>
    </row>
    <row r="4792" spans="8:8" x14ac:dyDescent="0.25">
      <c r="H4792" s="13"/>
    </row>
    <row r="4793" spans="8:8" x14ac:dyDescent="0.25">
      <c r="H4793" s="13"/>
    </row>
    <row r="4794" spans="8:8" x14ac:dyDescent="0.25">
      <c r="H4794" s="13"/>
    </row>
    <row r="4795" spans="8:8" x14ac:dyDescent="0.25">
      <c r="H4795" s="13"/>
    </row>
    <row r="4796" spans="8:8" x14ac:dyDescent="0.25">
      <c r="H4796" s="13"/>
    </row>
    <row r="4797" spans="8:8" x14ac:dyDescent="0.25">
      <c r="H4797" s="13"/>
    </row>
    <row r="4798" spans="8:8" x14ac:dyDescent="0.25">
      <c r="H4798" s="13"/>
    </row>
    <row r="4799" spans="8:8" x14ac:dyDescent="0.25">
      <c r="H4799" s="13"/>
    </row>
    <row r="4800" spans="8:8" x14ac:dyDescent="0.25">
      <c r="H4800" s="13"/>
    </row>
    <row r="4801" spans="8:8" x14ac:dyDescent="0.25">
      <c r="H4801" s="13"/>
    </row>
    <row r="4802" spans="8:8" x14ac:dyDescent="0.25">
      <c r="H4802" s="13"/>
    </row>
    <row r="4803" spans="8:8" x14ac:dyDescent="0.25">
      <c r="H4803" s="13"/>
    </row>
    <row r="4804" spans="8:8" x14ac:dyDescent="0.25">
      <c r="H4804" s="13"/>
    </row>
    <row r="4805" spans="8:8" x14ac:dyDescent="0.25">
      <c r="H4805" s="13"/>
    </row>
    <row r="4806" spans="8:8" x14ac:dyDescent="0.25">
      <c r="H4806" s="13"/>
    </row>
    <row r="4807" spans="8:8" x14ac:dyDescent="0.25">
      <c r="H4807" s="13"/>
    </row>
    <row r="4808" spans="8:8" x14ac:dyDescent="0.25">
      <c r="H4808" s="13"/>
    </row>
    <row r="4809" spans="8:8" x14ac:dyDescent="0.25">
      <c r="H4809" s="13"/>
    </row>
    <row r="4810" spans="8:8" x14ac:dyDescent="0.25">
      <c r="H4810" s="13"/>
    </row>
    <row r="4811" spans="8:8" x14ac:dyDescent="0.25">
      <c r="H4811" s="13"/>
    </row>
    <row r="4812" spans="8:8" x14ac:dyDescent="0.25">
      <c r="H4812" s="13"/>
    </row>
    <row r="4813" spans="8:8" x14ac:dyDescent="0.25">
      <c r="H4813" s="13"/>
    </row>
    <row r="4814" spans="8:8" x14ac:dyDescent="0.25">
      <c r="H4814" s="13"/>
    </row>
    <row r="4815" spans="8:8" x14ac:dyDescent="0.25">
      <c r="H4815" s="13"/>
    </row>
    <row r="4816" spans="8:8" x14ac:dyDescent="0.25">
      <c r="H4816" s="13"/>
    </row>
    <row r="4817" spans="8:8" x14ac:dyDescent="0.25">
      <c r="H4817" s="13"/>
    </row>
    <row r="4818" spans="8:8" x14ac:dyDescent="0.25">
      <c r="H4818" s="13"/>
    </row>
    <row r="4819" spans="8:8" x14ac:dyDescent="0.25">
      <c r="H4819" s="13"/>
    </row>
    <row r="4820" spans="8:8" x14ac:dyDescent="0.25">
      <c r="H4820" s="13"/>
    </row>
    <row r="4821" spans="8:8" x14ac:dyDescent="0.25">
      <c r="H4821" s="13"/>
    </row>
    <row r="4822" spans="8:8" x14ac:dyDescent="0.25">
      <c r="H4822" s="13"/>
    </row>
    <row r="4823" spans="8:8" x14ac:dyDescent="0.25">
      <c r="H4823" s="13"/>
    </row>
    <row r="4824" spans="8:8" x14ac:dyDescent="0.25">
      <c r="H4824" s="13"/>
    </row>
    <row r="4825" spans="8:8" x14ac:dyDescent="0.25">
      <c r="H4825" s="13"/>
    </row>
    <row r="4826" spans="8:8" x14ac:dyDescent="0.25">
      <c r="H4826" s="13"/>
    </row>
    <row r="4827" spans="8:8" x14ac:dyDescent="0.25">
      <c r="H4827" s="13"/>
    </row>
    <row r="4828" spans="8:8" x14ac:dyDescent="0.25">
      <c r="H4828" s="13"/>
    </row>
    <row r="4829" spans="8:8" x14ac:dyDescent="0.25">
      <c r="H4829" s="13"/>
    </row>
    <row r="4830" spans="8:8" x14ac:dyDescent="0.25">
      <c r="H4830" s="13"/>
    </row>
    <row r="4831" spans="8:8" x14ac:dyDescent="0.25">
      <c r="H4831" s="13"/>
    </row>
    <row r="4832" spans="8:8" x14ac:dyDescent="0.25">
      <c r="H4832" s="13"/>
    </row>
    <row r="4833" spans="8:8" x14ac:dyDescent="0.25">
      <c r="H4833" s="13"/>
    </row>
    <row r="4834" spans="8:8" x14ac:dyDescent="0.25">
      <c r="H4834" s="13"/>
    </row>
    <row r="4835" spans="8:8" x14ac:dyDescent="0.25">
      <c r="H4835" s="13"/>
    </row>
    <row r="4836" spans="8:8" x14ac:dyDescent="0.25">
      <c r="H4836" s="13"/>
    </row>
    <row r="4837" spans="8:8" x14ac:dyDescent="0.25">
      <c r="H4837" s="13"/>
    </row>
    <row r="4838" spans="8:8" x14ac:dyDescent="0.25">
      <c r="H4838" s="13"/>
    </row>
    <row r="4839" spans="8:8" x14ac:dyDescent="0.25">
      <c r="H4839" s="13"/>
    </row>
    <row r="4840" spans="8:8" x14ac:dyDescent="0.25">
      <c r="H4840" s="13"/>
    </row>
    <row r="4841" spans="8:8" x14ac:dyDescent="0.25">
      <c r="H4841" s="13"/>
    </row>
    <row r="4842" spans="8:8" x14ac:dyDescent="0.25">
      <c r="H4842" s="13"/>
    </row>
    <row r="4843" spans="8:8" x14ac:dyDescent="0.25">
      <c r="H4843" s="13"/>
    </row>
    <row r="4844" spans="8:8" x14ac:dyDescent="0.25">
      <c r="H4844" s="13"/>
    </row>
    <row r="4845" spans="8:8" x14ac:dyDescent="0.25">
      <c r="H4845" s="13"/>
    </row>
    <row r="4846" spans="8:8" x14ac:dyDescent="0.25">
      <c r="H4846" s="13"/>
    </row>
    <row r="4847" spans="8:8" x14ac:dyDescent="0.25">
      <c r="H4847" s="13"/>
    </row>
    <row r="4848" spans="8:8" x14ac:dyDescent="0.25">
      <c r="H4848" s="13"/>
    </row>
    <row r="4849" spans="8:8" x14ac:dyDescent="0.25">
      <c r="H4849" s="13"/>
    </row>
    <row r="4850" spans="8:8" x14ac:dyDescent="0.25">
      <c r="H4850" s="13"/>
    </row>
    <row r="4851" spans="8:8" x14ac:dyDescent="0.25">
      <c r="H4851" s="13"/>
    </row>
    <row r="4852" spans="8:8" x14ac:dyDescent="0.25">
      <c r="H4852" s="13"/>
    </row>
    <row r="4853" spans="8:8" x14ac:dyDescent="0.25">
      <c r="H4853" s="13"/>
    </row>
    <row r="4854" spans="8:8" x14ac:dyDescent="0.25">
      <c r="H4854" s="13"/>
    </row>
    <row r="4855" spans="8:8" x14ac:dyDescent="0.25">
      <c r="H4855" s="13"/>
    </row>
    <row r="4856" spans="8:8" x14ac:dyDescent="0.25">
      <c r="H4856" s="13"/>
    </row>
    <row r="4857" spans="8:8" x14ac:dyDescent="0.25">
      <c r="H4857" s="13"/>
    </row>
    <row r="4858" spans="8:8" x14ac:dyDescent="0.25">
      <c r="H4858" s="13"/>
    </row>
    <row r="4859" spans="8:8" x14ac:dyDescent="0.25">
      <c r="H4859" s="13"/>
    </row>
    <row r="4860" spans="8:8" x14ac:dyDescent="0.25">
      <c r="H4860" s="13"/>
    </row>
    <row r="4861" spans="8:8" x14ac:dyDescent="0.25">
      <c r="H4861" s="13"/>
    </row>
    <row r="4862" spans="8:8" x14ac:dyDescent="0.25">
      <c r="H4862" s="13"/>
    </row>
    <row r="4863" spans="8:8" x14ac:dyDescent="0.25">
      <c r="H4863" s="13"/>
    </row>
    <row r="4864" spans="8:8" x14ac:dyDescent="0.25">
      <c r="H4864" s="13"/>
    </row>
    <row r="4865" spans="8:8" x14ac:dyDescent="0.25">
      <c r="H4865" s="13"/>
    </row>
    <row r="4866" spans="8:8" x14ac:dyDescent="0.25">
      <c r="H4866" s="13"/>
    </row>
    <row r="4867" spans="8:8" x14ac:dyDescent="0.25">
      <c r="H4867" s="13"/>
    </row>
    <row r="4868" spans="8:8" x14ac:dyDescent="0.25">
      <c r="H4868" s="13"/>
    </row>
    <row r="4869" spans="8:8" x14ac:dyDescent="0.25">
      <c r="H4869" s="13"/>
    </row>
    <row r="4870" spans="8:8" x14ac:dyDescent="0.25">
      <c r="H4870" s="13"/>
    </row>
    <row r="4871" spans="8:8" x14ac:dyDescent="0.25">
      <c r="H4871" s="13"/>
    </row>
    <row r="4872" spans="8:8" x14ac:dyDescent="0.25">
      <c r="H4872" s="13"/>
    </row>
    <row r="4873" spans="8:8" x14ac:dyDescent="0.25">
      <c r="H4873" s="13"/>
    </row>
    <row r="4874" spans="8:8" x14ac:dyDescent="0.25">
      <c r="H4874" s="13"/>
    </row>
    <row r="4875" spans="8:8" x14ac:dyDescent="0.25">
      <c r="H4875" s="13"/>
    </row>
    <row r="4876" spans="8:8" x14ac:dyDescent="0.25">
      <c r="H4876" s="13"/>
    </row>
    <row r="4877" spans="8:8" x14ac:dyDescent="0.25">
      <c r="H4877" s="13"/>
    </row>
    <row r="4878" spans="8:8" x14ac:dyDescent="0.25">
      <c r="H4878" s="13"/>
    </row>
    <row r="4879" spans="8:8" x14ac:dyDescent="0.25">
      <c r="H4879" s="13"/>
    </row>
    <row r="4880" spans="8:8" x14ac:dyDescent="0.25">
      <c r="H4880" s="13"/>
    </row>
    <row r="4881" spans="8:8" x14ac:dyDescent="0.25">
      <c r="H4881" s="13"/>
    </row>
    <row r="4882" spans="8:8" x14ac:dyDescent="0.25">
      <c r="H4882" s="13"/>
    </row>
    <row r="4883" spans="8:8" x14ac:dyDescent="0.25">
      <c r="H4883" s="13"/>
    </row>
    <row r="4884" spans="8:8" x14ac:dyDescent="0.25">
      <c r="H4884" s="13"/>
    </row>
    <row r="4885" spans="8:8" x14ac:dyDescent="0.25">
      <c r="H4885" s="13"/>
    </row>
    <row r="4886" spans="8:8" x14ac:dyDescent="0.25">
      <c r="H4886" s="13"/>
    </row>
    <row r="4887" spans="8:8" x14ac:dyDescent="0.25">
      <c r="H4887" s="13"/>
    </row>
    <row r="4888" spans="8:8" x14ac:dyDescent="0.25">
      <c r="H4888" s="13"/>
    </row>
    <row r="4889" spans="8:8" x14ac:dyDescent="0.25">
      <c r="H4889" s="13"/>
    </row>
    <row r="4890" spans="8:8" x14ac:dyDescent="0.25">
      <c r="H4890" s="13"/>
    </row>
    <row r="4891" spans="8:8" x14ac:dyDescent="0.25">
      <c r="H4891" s="13"/>
    </row>
    <row r="4892" spans="8:8" x14ac:dyDescent="0.25">
      <c r="H4892" s="13"/>
    </row>
    <row r="4893" spans="8:8" x14ac:dyDescent="0.25">
      <c r="H4893" s="13"/>
    </row>
    <row r="4894" spans="8:8" x14ac:dyDescent="0.25">
      <c r="H4894" s="13"/>
    </row>
    <row r="4895" spans="8:8" x14ac:dyDescent="0.25">
      <c r="H4895" s="13"/>
    </row>
    <row r="4896" spans="8:8" x14ac:dyDescent="0.25">
      <c r="H4896" s="13"/>
    </row>
    <row r="4897" spans="8:8" x14ac:dyDescent="0.25">
      <c r="H4897" s="13"/>
    </row>
    <row r="4898" spans="8:8" x14ac:dyDescent="0.25">
      <c r="H4898" s="13"/>
    </row>
    <row r="4899" spans="8:8" x14ac:dyDescent="0.25">
      <c r="H4899" s="13"/>
    </row>
    <row r="4900" spans="8:8" x14ac:dyDescent="0.25">
      <c r="H4900" s="13"/>
    </row>
    <row r="4901" spans="8:8" x14ac:dyDescent="0.25">
      <c r="H4901" s="13"/>
    </row>
    <row r="4902" spans="8:8" x14ac:dyDescent="0.25">
      <c r="H4902" s="13"/>
    </row>
    <row r="4903" spans="8:8" x14ac:dyDescent="0.25">
      <c r="H4903" s="13"/>
    </row>
    <row r="4904" spans="8:8" x14ac:dyDescent="0.25">
      <c r="H4904" s="13"/>
    </row>
    <row r="4905" spans="8:8" x14ac:dyDescent="0.25">
      <c r="H4905" s="13"/>
    </row>
    <row r="4906" spans="8:8" x14ac:dyDescent="0.25">
      <c r="H4906" s="13"/>
    </row>
    <row r="4907" spans="8:8" x14ac:dyDescent="0.25">
      <c r="H4907" s="13"/>
    </row>
    <row r="4908" spans="8:8" x14ac:dyDescent="0.25">
      <c r="H4908" s="13"/>
    </row>
    <row r="4909" spans="8:8" x14ac:dyDescent="0.25">
      <c r="H4909" s="13"/>
    </row>
    <row r="4910" spans="8:8" x14ac:dyDescent="0.25">
      <c r="H4910" s="13"/>
    </row>
    <row r="4911" spans="8:8" x14ac:dyDescent="0.25">
      <c r="H4911" s="13"/>
    </row>
    <row r="4912" spans="8:8" x14ac:dyDescent="0.25">
      <c r="H4912" s="13"/>
    </row>
    <row r="4913" spans="8:8" x14ac:dyDescent="0.25">
      <c r="H4913" s="13"/>
    </row>
    <row r="4914" spans="8:8" x14ac:dyDescent="0.25">
      <c r="H4914" s="13"/>
    </row>
    <row r="4915" spans="8:8" x14ac:dyDescent="0.25">
      <c r="H4915" s="13"/>
    </row>
    <row r="4916" spans="8:8" x14ac:dyDescent="0.25">
      <c r="H4916" s="13"/>
    </row>
    <row r="4917" spans="8:8" x14ac:dyDescent="0.25">
      <c r="H4917" s="13"/>
    </row>
    <row r="4918" spans="8:8" x14ac:dyDescent="0.25">
      <c r="H4918" s="13"/>
    </row>
    <row r="4919" spans="8:8" x14ac:dyDescent="0.25">
      <c r="H4919" s="13"/>
    </row>
    <row r="4920" spans="8:8" x14ac:dyDescent="0.25">
      <c r="H4920" s="13"/>
    </row>
    <row r="4921" spans="8:8" x14ac:dyDescent="0.25">
      <c r="H4921" s="13"/>
    </row>
    <row r="4922" spans="8:8" x14ac:dyDescent="0.25">
      <c r="H4922" s="13"/>
    </row>
    <row r="4923" spans="8:8" x14ac:dyDescent="0.25">
      <c r="H4923" s="13"/>
    </row>
    <row r="4924" spans="8:8" x14ac:dyDescent="0.25">
      <c r="H4924" s="13"/>
    </row>
    <row r="4925" spans="8:8" x14ac:dyDescent="0.25">
      <c r="H4925" s="13"/>
    </row>
    <row r="4926" spans="8:8" x14ac:dyDescent="0.25">
      <c r="H4926" s="13"/>
    </row>
    <row r="4927" spans="8:8" x14ac:dyDescent="0.25">
      <c r="H4927" s="13"/>
    </row>
    <row r="4928" spans="8:8" x14ac:dyDescent="0.25">
      <c r="H4928" s="13"/>
    </row>
    <row r="4929" spans="8:8" x14ac:dyDescent="0.25">
      <c r="H4929" s="13"/>
    </row>
    <row r="4930" spans="8:8" x14ac:dyDescent="0.25">
      <c r="H4930" s="13"/>
    </row>
    <row r="4931" spans="8:8" x14ac:dyDescent="0.25">
      <c r="H4931" s="13"/>
    </row>
    <row r="4932" spans="8:8" x14ac:dyDescent="0.25">
      <c r="H4932" s="13"/>
    </row>
    <row r="4933" spans="8:8" x14ac:dyDescent="0.25">
      <c r="H4933" s="13"/>
    </row>
    <row r="4934" spans="8:8" x14ac:dyDescent="0.25">
      <c r="H4934" s="13"/>
    </row>
    <row r="4935" spans="8:8" x14ac:dyDescent="0.25">
      <c r="H4935" s="13"/>
    </row>
    <row r="4936" spans="8:8" x14ac:dyDescent="0.25">
      <c r="H4936" s="13"/>
    </row>
    <row r="4937" spans="8:8" x14ac:dyDescent="0.25">
      <c r="H4937" s="13"/>
    </row>
    <row r="4938" spans="8:8" x14ac:dyDescent="0.25">
      <c r="H4938" s="13"/>
    </row>
    <row r="4939" spans="8:8" x14ac:dyDescent="0.25">
      <c r="H4939" s="13"/>
    </row>
    <row r="4940" spans="8:8" x14ac:dyDescent="0.25">
      <c r="H4940" s="13"/>
    </row>
    <row r="4941" spans="8:8" x14ac:dyDescent="0.25">
      <c r="H4941" s="13"/>
    </row>
    <row r="4942" spans="8:8" x14ac:dyDescent="0.25">
      <c r="H4942" s="13"/>
    </row>
    <row r="4943" spans="8:8" x14ac:dyDescent="0.25">
      <c r="H4943" s="13"/>
    </row>
    <row r="4944" spans="8:8" x14ac:dyDescent="0.25">
      <c r="H4944" s="13"/>
    </row>
    <row r="4945" spans="8:8" x14ac:dyDescent="0.25">
      <c r="H4945" s="13"/>
    </row>
    <row r="4946" spans="8:8" x14ac:dyDescent="0.25">
      <c r="H4946" s="13"/>
    </row>
    <row r="4947" spans="8:8" x14ac:dyDescent="0.25">
      <c r="H4947" s="13"/>
    </row>
    <row r="4948" spans="8:8" x14ac:dyDescent="0.25">
      <c r="H4948" s="13"/>
    </row>
    <row r="4949" spans="8:8" x14ac:dyDescent="0.25">
      <c r="H4949" s="13"/>
    </row>
    <row r="4950" spans="8:8" x14ac:dyDescent="0.25">
      <c r="H4950" s="13"/>
    </row>
    <row r="4951" spans="8:8" x14ac:dyDescent="0.25">
      <c r="H4951" s="13"/>
    </row>
    <row r="4952" spans="8:8" x14ac:dyDescent="0.25">
      <c r="H4952" s="13"/>
    </row>
    <row r="4953" spans="8:8" x14ac:dyDescent="0.25">
      <c r="H4953" s="13"/>
    </row>
    <row r="4954" spans="8:8" x14ac:dyDescent="0.25">
      <c r="H4954" s="13"/>
    </row>
    <row r="4955" spans="8:8" x14ac:dyDescent="0.25">
      <c r="H4955" s="13"/>
    </row>
    <row r="4956" spans="8:8" x14ac:dyDescent="0.25">
      <c r="H4956" s="13"/>
    </row>
    <row r="4957" spans="8:8" x14ac:dyDescent="0.25">
      <c r="H4957" s="13"/>
    </row>
    <row r="4958" spans="8:8" x14ac:dyDescent="0.25">
      <c r="H4958" s="13"/>
    </row>
    <row r="4959" spans="8:8" x14ac:dyDescent="0.25">
      <c r="H4959" s="13"/>
    </row>
    <row r="4960" spans="8:8" x14ac:dyDescent="0.25">
      <c r="H4960" s="13"/>
    </row>
    <row r="4961" spans="8:8" x14ac:dyDescent="0.25">
      <c r="H4961" s="13"/>
    </row>
    <row r="4962" spans="8:8" x14ac:dyDescent="0.25">
      <c r="H4962" s="13"/>
    </row>
    <row r="4963" spans="8:8" x14ac:dyDescent="0.25">
      <c r="H4963" s="13"/>
    </row>
    <row r="4964" spans="8:8" x14ac:dyDescent="0.25">
      <c r="H4964" s="13"/>
    </row>
    <row r="4965" spans="8:8" x14ac:dyDescent="0.25">
      <c r="H4965" s="13"/>
    </row>
    <row r="4966" spans="8:8" x14ac:dyDescent="0.25">
      <c r="H4966" s="13"/>
    </row>
    <row r="4967" spans="8:8" x14ac:dyDescent="0.25">
      <c r="H4967" s="13"/>
    </row>
    <row r="4968" spans="8:8" x14ac:dyDescent="0.25">
      <c r="H4968" s="13"/>
    </row>
    <row r="4969" spans="8:8" x14ac:dyDescent="0.25">
      <c r="H4969" s="13"/>
    </row>
    <row r="4970" spans="8:8" x14ac:dyDescent="0.25">
      <c r="H4970" s="13"/>
    </row>
    <row r="4971" spans="8:8" x14ac:dyDescent="0.25">
      <c r="H4971" s="13"/>
    </row>
    <row r="4972" spans="8:8" x14ac:dyDescent="0.25">
      <c r="H4972" s="13"/>
    </row>
    <row r="4973" spans="8:8" x14ac:dyDescent="0.25">
      <c r="H4973" s="13"/>
    </row>
    <row r="4974" spans="8:8" x14ac:dyDescent="0.25">
      <c r="H4974" s="13"/>
    </row>
    <row r="4975" spans="8:8" x14ac:dyDescent="0.25">
      <c r="H4975" s="13"/>
    </row>
    <row r="4976" spans="8:8" x14ac:dyDescent="0.25">
      <c r="H4976" s="13"/>
    </row>
    <row r="4977" spans="8:8" x14ac:dyDescent="0.25">
      <c r="H4977" s="13"/>
    </row>
    <row r="4978" spans="8:8" x14ac:dyDescent="0.25">
      <c r="H4978" s="13"/>
    </row>
    <row r="4979" spans="8:8" x14ac:dyDescent="0.25">
      <c r="H4979" s="13"/>
    </row>
    <row r="4980" spans="8:8" x14ac:dyDescent="0.25">
      <c r="H4980" s="13"/>
    </row>
    <row r="4981" spans="8:8" x14ac:dyDescent="0.25">
      <c r="H4981" s="13"/>
    </row>
    <row r="4982" spans="8:8" x14ac:dyDescent="0.25">
      <c r="H4982" s="13"/>
    </row>
    <row r="4983" spans="8:8" x14ac:dyDescent="0.25">
      <c r="H4983" s="13"/>
    </row>
    <row r="4984" spans="8:8" x14ac:dyDescent="0.25">
      <c r="H4984" s="13"/>
    </row>
    <row r="4985" spans="8:8" x14ac:dyDescent="0.25">
      <c r="H4985" s="13"/>
    </row>
    <row r="4986" spans="8:8" x14ac:dyDescent="0.25">
      <c r="H4986" s="13"/>
    </row>
    <row r="4987" spans="8:8" x14ac:dyDescent="0.25">
      <c r="H4987" s="13"/>
    </row>
    <row r="4988" spans="8:8" x14ac:dyDescent="0.25">
      <c r="H4988" s="13"/>
    </row>
    <row r="4989" spans="8:8" x14ac:dyDescent="0.25">
      <c r="H4989" s="13"/>
    </row>
    <row r="4990" spans="8:8" x14ac:dyDescent="0.25">
      <c r="H4990" s="13"/>
    </row>
    <row r="4991" spans="8:8" x14ac:dyDescent="0.25">
      <c r="H4991" s="13"/>
    </row>
    <row r="4992" spans="8:8" x14ac:dyDescent="0.25">
      <c r="H4992" s="13"/>
    </row>
    <row r="4993" spans="8:8" x14ac:dyDescent="0.25">
      <c r="H4993" s="13"/>
    </row>
    <row r="4994" spans="8:8" x14ac:dyDescent="0.25">
      <c r="H4994" s="13"/>
    </row>
    <row r="4995" spans="8:8" x14ac:dyDescent="0.25">
      <c r="H4995" s="13"/>
    </row>
    <row r="4996" spans="8:8" x14ac:dyDescent="0.25">
      <c r="H4996" s="13"/>
    </row>
    <row r="4997" spans="8:8" x14ac:dyDescent="0.25">
      <c r="H4997" s="13"/>
    </row>
    <row r="4998" spans="8:8" x14ac:dyDescent="0.25">
      <c r="H4998" s="13"/>
    </row>
    <row r="4999" spans="8:8" x14ac:dyDescent="0.25">
      <c r="H4999" s="13"/>
    </row>
    <row r="5000" spans="8:8" x14ac:dyDescent="0.25">
      <c r="H5000" s="13"/>
    </row>
    <row r="5001" spans="8:8" x14ac:dyDescent="0.25">
      <c r="H5001" s="13"/>
    </row>
    <row r="5002" spans="8:8" x14ac:dyDescent="0.25">
      <c r="H5002" s="13"/>
    </row>
    <row r="5003" spans="8:8" x14ac:dyDescent="0.25">
      <c r="H5003" s="13"/>
    </row>
    <row r="5004" spans="8:8" x14ac:dyDescent="0.25">
      <c r="H5004" s="13"/>
    </row>
    <row r="5005" spans="8:8" x14ac:dyDescent="0.25">
      <c r="H5005" s="13"/>
    </row>
    <row r="5006" spans="8:8" x14ac:dyDescent="0.25">
      <c r="H5006" s="13"/>
    </row>
    <row r="5007" spans="8:8" x14ac:dyDescent="0.25">
      <c r="H5007" s="13"/>
    </row>
    <row r="5008" spans="8:8" x14ac:dyDescent="0.25">
      <c r="H5008" s="13"/>
    </row>
    <row r="5009" spans="8:8" x14ac:dyDescent="0.25">
      <c r="H5009" s="13"/>
    </row>
    <row r="5010" spans="8:8" x14ac:dyDescent="0.25">
      <c r="H5010" s="13"/>
    </row>
    <row r="5011" spans="8:8" x14ac:dyDescent="0.25">
      <c r="H5011" s="13"/>
    </row>
    <row r="5012" spans="8:8" x14ac:dyDescent="0.25">
      <c r="H5012" s="13"/>
    </row>
    <row r="5013" spans="8:8" x14ac:dyDescent="0.25">
      <c r="H5013" s="13"/>
    </row>
    <row r="5014" spans="8:8" x14ac:dyDescent="0.25">
      <c r="H5014" s="13"/>
    </row>
    <row r="5015" spans="8:8" x14ac:dyDescent="0.25">
      <c r="H5015" s="13"/>
    </row>
    <row r="5016" spans="8:8" x14ac:dyDescent="0.25">
      <c r="H5016" s="13"/>
    </row>
    <row r="5017" spans="8:8" x14ac:dyDescent="0.25">
      <c r="H5017" s="13"/>
    </row>
    <row r="5018" spans="8:8" x14ac:dyDescent="0.25">
      <c r="H5018" s="13"/>
    </row>
    <row r="5019" spans="8:8" x14ac:dyDescent="0.25">
      <c r="H5019" s="13"/>
    </row>
    <row r="5020" spans="8:8" x14ac:dyDescent="0.25">
      <c r="H5020" s="13"/>
    </row>
    <row r="5021" spans="8:8" x14ac:dyDescent="0.25">
      <c r="H5021" s="13"/>
    </row>
    <row r="5022" spans="8:8" x14ac:dyDescent="0.25">
      <c r="H5022" s="13"/>
    </row>
    <row r="5023" spans="8:8" x14ac:dyDescent="0.25">
      <c r="H5023" s="13"/>
    </row>
    <row r="5024" spans="8:8" x14ac:dyDescent="0.25">
      <c r="H5024" s="13"/>
    </row>
    <row r="5025" spans="8:8" x14ac:dyDescent="0.25">
      <c r="H5025" s="13"/>
    </row>
    <row r="5026" spans="8:8" x14ac:dyDescent="0.25">
      <c r="H5026" s="13"/>
    </row>
    <row r="5027" spans="8:8" x14ac:dyDescent="0.25">
      <c r="H5027" s="13"/>
    </row>
    <row r="5028" spans="8:8" x14ac:dyDescent="0.25">
      <c r="H5028" s="13"/>
    </row>
    <row r="5029" spans="8:8" x14ac:dyDescent="0.25">
      <c r="H5029" s="13"/>
    </row>
    <row r="5030" spans="8:8" x14ac:dyDescent="0.25">
      <c r="H5030" s="13"/>
    </row>
    <row r="5031" spans="8:8" x14ac:dyDescent="0.25">
      <c r="H5031" s="13"/>
    </row>
    <row r="5032" spans="8:8" x14ac:dyDescent="0.25">
      <c r="H5032" s="13"/>
    </row>
    <row r="5033" spans="8:8" x14ac:dyDescent="0.25">
      <c r="H5033" s="13"/>
    </row>
    <row r="5034" spans="8:8" x14ac:dyDescent="0.25">
      <c r="H5034" s="13"/>
    </row>
    <row r="5035" spans="8:8" x14ac:dyDescent="0.25">
      <c r="H5035" s="13"/>
    </row>
    <row r="5036" spans="8:8" x14ac:dyDescent="0.25">
      <c r="H5036" s="13"/>
    </row>
    <row r="5037" spans="8:8" x14ac:dyDescent="0.25">
      <c r="H5037" s="13"/>
    </row>
    <row r="5038" spans="8:8" x14ac:dyDescent="0.25">
      <c r="H5038" s="13"/>
    </row>
    <row r="5039" spans="8:8" x14ac:dyDescent="0.25">
      <c r="H5039" s="13"/>
    </row>
    <row r="5040" spans="8:8" x14ac:dyDescent="0.25">
      <c r="H5040" s="13"/>
    </row>
    <row r="5041" spans="8:8" x14ac:dyDescent="0.25">
      <c r="H5041" s="13"/>
    </row>
    <row r="5042" spans="8:8" x14ac:dyDescent="0.25">
      <c r="H5042" s="13"/>
    </row>
    <row r="5043" spans="8:8" x14ac:dyDescent="0.25">
      <c r="H5043" s="13"/>
    </row>
    <row r="5044" spans="8:8" x14ac:dyDescent="0.25">
      <c r="H5044" s="13"/>
    </row>
    <row r="5045" spans="8:8" x14ac:dyDescent="0.25">
      <c r="H5045" s="13"/>
    </row>
    <row r="5046" spans="8:8" x14ac:dyDescent="0.25">
      <c r="H5046" s="13"/>
    </row>
    <row r="5047" spans="8:8" x14ac:dyDescent="0.25">
      <c r="H5047" s="13"/>
    </row>
    <row r="5048" spans="8:8" x14ac:dyDescent="0.25">
      <c r="H5048" s="13"/>
    </row>
    <row r="5049" spans="8:8" x14ac:dyDescent="0.25">
      <c r="H5049" s="13"/>
    </row>
    <row r="5050" spans="8:8" x14ac:dyDescent="0.25">
      <c r="H5050" s="13"/>
    </row>
    <row r="5051" spans="8:8" x14ac:dyDescent="0.25">
      <c r="H5051" s="13"/>
    </row>
    <row r="5052" spans="8:8" x14ac:dyDescent="0.25">
      <c r="H5052" s="13"/>
    </row>
    <row r="5053" spans="8:8" x14ac:dyDescent="0.25">
      <c r="H5053" s="13"/>
    </row>
    <row r="5054" spans="8:8" x14ac:dyDescent="0.25">
      <c r="H5054" s="13"/>
    </row>
    <row r="5055" spans="8:8" x14ac:dyDescent="0.25">
      <c r="H5055" s="13"/>
    </row>
    <row r="5056" spans="8:8" x14ac:dyDescent="0.25">
      <c r="H5056" s="13"/>
    </row>
    <row r="5057" spans="8:8" x14ac:dyDescent="0.25">
      <c r="H5057" s="13"/>
    </row>
    <row r="5058" spans="8:8" x14ac:dyDescent="0.25">
      <c r="H5058" s="13"/>
    </row>
    <row r="5059" spans="8:8" x14ac:dyDescent="0.25">
      <c r="H5059" s="13"/>
    </row>
    <row r="5060" spans="8:8" x14ac:dyDescent="0.25">
      <c r="H5060" s="13"/>
    </row>
    <row r="5061" spans="8:8" x14ac:dyDescent="0.25">
      <c r="H5061" s="13"/>
    </row>
    <row r="5062" spans="8:8" x14ac:dyDescent="0.25">
      <c r="H5062" s="13"/>
    </row>
    <row r="5063" spans="8:8" x14ac:dyDescent="0.25">
      <c r="H5063" s="13"/>
    </row>
    <row r="5064" spans="8:8" x14ac:dyDescent="0.25">
      <c r="H5064" s="13"/>
    </row>
    <row r="5065" spans="8:8" x14ac:dyDescent="0.25">
      <c r="H5065" s="13"/>
    </row>
    <row r="5066" spans="8:8" x14ac:dyDescent="0.25">
      <c r="H5066" s="13"/>
    </row>
    <row r="5067" spans="8:8" x14ac:dyDescent="0.25">
      <c r="H5067" s="13"/>
    </row>
    <row r="5068" spans="8:8" x14ac:dyDescent="0.25">
      <c r="H5068" s="13"/>
    </row>
    <row r="5069" spans="8:8" x14ac:dyDescent="0.25">
      <c r="H5069" s="13"/>
    </row>
    <row r="5070" spans="8:8" x14ac:dyDescent="0.25">
      <c r="H5070" s="13"/>
    </row>
    <row r="5071" spans="8:8" x14ac:dyDescent="0.25">
      <c r="H5071" s="13"/>
    </row>
    <row r="5072" spans="8:8" x14ac:dyDescent="0.25">
      <c r="H5072" s="13"/>
    </row>
    <row r="5073" spans="8:8" x14ac:dyDescent="0.25">
      <c r="H5073" s="13"/>
    </row>
    <row r="5074" spans="8:8" x14ac:dyDescent="0.25">
      <c r="H5074" s="13"/>
    </row>
    <row r="5075" spans="8:8" x14ac:dyDescent="0.25">
      <c r="H5075" s="13"/>
    </row>
    <row r="5076" spans="8:8" x14ac:dyDescent="0.25">
      <c r="H5076" s="13"/>
    </row>
    <row r="5077" spans="8:8" x14ac:dyDescent="0.25">
      <c r="H5077" s="13"/>
    </row>
    <row r="5078" spans="8:8" x14ac:dyDescent="0.25">
      <c r="H5078" s="13"/>
    </row>
    <row r="5079" spans="8:8" x14ac:dyDescent="0.25">
      <c r="H5079" s="13"/>
    </row>
    <row r="5080" spans="8:8" x14ac:dyDescent="0.25">
      <c r="H5080" s="13"/>
    </row>
    <row r="5081" spans="8:8" x14ac:dyDescent="0.25">
      <c r="H5081" s="13"/>
    </row>
    <row r="5082" spans="8:8" x14ac:dyDescent="0.25">
      <c r="H5082" s="13"/>
    </row>
    <row r="5083" spans="8:8" x14ac:dyDescent="0.25">
      <c r="H5083" s="13"/>
    </row>
    <row r="5084" spans="8:8" x14ac:dyDescent="0.25">
      <c r="H5084" s="13"/>
    </row>
    <row r="5085" spans="8:8" x14ac:dyDescent="0.25">
      <c r="H5085" s="13"/>
    </row>
    <row r="5086" spans="8:8" x14ac:dyDescent="0.25">
      <c r="H5086" s="13"/>
    </row>
    <row r="5087" spans="8:8" x14ac:dyDescent="0.25">
      <c r="H5087" s="13"/>
    </row>
    <row r="5088" spans="8:8" x14ac:dyDescent="0.25">
      <c r="H5088" s="13"/>
    </row>
    <row r="5089" spans="8:8" x14ac:dyDescent="0.25">
      <c r="H5089" s="13"/>
    </row>
    <row r="5090" spans="8:8" x14ac:dyDescent="0.25">
      <c r="H5090" s="13"/>
    </row>
    <row r="5091" spans="8:8" x14ac:dyDescent="0.25">
      <c r="H5091" s="13"/>
    </row>
    <row r="5092" spans="8:8" x14ac:dyDescent="0.25">
      <c r="H5092" s="13"/>
    </row>
    <row r="5093" spans="8:8" x14ac:dyDescent="0.25">
      <c r="H5093" s="13"/>
    </row>
    <row r="5094" spans="8:8" x14ac:dyDescent="0.25">
      <c r="H5094" s="13"/>
    </row>
    <row r="5095" spans="8:8" x14ac:dyDescent="0.25">
      <c r="H5095" s="13"/>
    </row>
    <row r="5096" spans="8:8" x14ac:dyDescent="0.25">
      <c r="H5096" s="13"/>
    </row>
    <row r="5097" spans="8:8" x14ac:dyDescent="0.25">
      <c r="H5097" s="13"/>
    </row>
    <row r="5098" spans="8:8" x14ac:dyDescent="0.25">
      <c r="H5098" s="13"/>
    </row>
    <row r="5099" spans="8:8" x14ac:dyDescent="0.25">
      <c r="H5099" s="13"/>
    </row>
    <row r="5100" spans="8:8" x14ac:dyDescent="0.25">
      <c r="H5100" s="13"/>
    </row>
    <row r="5101" spans="8:8" x14ac:dyDescent="0.25">
      <c r="H5101" s="13"/>
    </row>
    <row r="5102" spans="8:8" x14ac:dyDescent="0.25">
      <c r="H5102" s="13"/>
    </row>
    <row r="5103" spans="8:8" x14ac:dyDescent="0.25">
      <c r="H5103" s="13"/>
    </row>
    <row r="5104" spans="8:8" x14ac:dyDescent="0.25">
      <c r="H5104" s="13"/>
    </row>
    <row r="5105" spans="8:8" x14ac:dyDescent="0.25">
      <c r="H5105" s="13"/>
    </row>
    <row r="5106" spans="8:8" x14ac:dyDescent="0.25">
      <c r="H5106" s="13"/>
    </row>
    <row r="5107" spans="8:8" x14ac:dyDescent="0.25">
      <c r="H5107" s="13"/>
    </row>
    <row r="5108" spans="8:8" x14ac:dyDescent="0.25">
      <c r="H5108" s="13"/>
    </row>
    <row r="5109" spans="8:8" x14ac:dyDescent="0.25">
      <c r="H5109" s="13"/>
    </row>
    <row r="5110" spans="8:8" x14ac:dyDescent="0.25">
      <c r="H5110" s="13"/>
    </row>
    <row r="5111" spans="8:8" x14ac:dyDescent="0.25">
      <c r="H5111" s="13"/>
    </row>
    <row r="5112" spans="8:8" x14ac:dyDescent="0.25">
      <c r="H5112" s="13"/>
    </row>
    <row r="5113" spans="8:8" x14ac:dyDescent="0.25">
      <c r="H5113" s="13"/>
    </row>
    <row r="5114" spans="8:8" x14ac:dyDescent="0.25">
      <c r="H5114" s="13"/>
    </row>
    <row r="5115" spans="8:8" x14ac:dyDescent="0.25">
      <c r="H5115" s="13"/>
    </row>
    <row r="5116" spans="8:8" x14ac:dyDescent="0.25">
      <c r="H5116" s="13"/>
    </row>
    <row r="5117" spans="8:8" x14ac:dyDescent="0.25">
      <c r="H5117" s="13"/>
    </row>
    <row r="5118" spans="8:8" x14ac:dyDescent="0.25">
      <c r="H5118" s="13"/>
    </row>
    <row r="5119" spans="8:8" x14ac:dyDescent="0.25">
      <c r="H5119" s="13"/>
    </row>
    <row r="5120" spans="8:8" x14ac:dyDescent="0.25">
      <c r="H5120" s="13"/>
    </row>
    <row r="5121" spans="8:8" x14ac:dyDescent="0.25">
      <c r="H5121" s="13"/>
    </row>
    <row r="5122" spans="8:8" x14ac:dyDescent="0.25">
      <c r="H5122" s="13"/>
    </row>
    <row r="5123" spans="8:8" x14ac:dyDescent="0.25">
      <c r="H5123" s="13"/>
    </row>
    <row r="5124" spans="8:8" x14ac:dyDescent="0.25">
      <c r="H5124" s="13"/>
    </row>
    <row r="5125" spans="8:8" x14ac:dyDescent="0.25">
      <c r="H5125" s="13"/>
    </row>
    <row r="5126" spans="8:8" x14ac:dyDescent="0.25">
      <c r="H5126" s="13"/>
    </row>
    <row r="5127" spans="8:8" x14ac:dyDescent="0.25">
      <c r="H5127" s="13"/>
    </row>
    <row r="5128" spans="8:8" x14ac:dyDescent="0.25">
      <c r="H5128" s="13"/>
    </row>
    <row r="5129" spans="8:8" x14ac:dyDescent="0.25">
      <c r="H5129" s="13"/>
    </row>
    <row r="5130" spans="8:8" x14ac:dyDescent="0.25">
      <c r="H5130" s="13"/>
    </row>
    <row r="5131" spans="8:8" x14ac:dyDescent="0.25">
      <c r="H5131" s="13"/>
    </row>
    <row r="5132" spans="8:8" x14ac:dyDescent="0.25">
      <c r="H5132" s="13"/>
    </row>
    <row r="5133" spans="8:8" x14ac:dyDescent="0.25">
      <c r="H5133" s="13"/>
    </row>
    <row r="5134" spans="8:8" x14ac:dyDescent="0.25">
      <c r="H5134" s="13"/>
    </row>
    <row r="5135" spans="8:8" x14ac:dyDescent="0.25">
      <c r="H5135" s="13"/>
    </row>
    <row r="5136" spans="8:8" x14ac:dyDescent="0.25">
      <c r="H5136" s="13"/>
    </row>
    <row r="5137" spans="8:8" x14ac:dyDescent="0.25">
      <c r="H5137" s="13"/>
    </row>
    <row r="5138" spans="8:8" x14ac:dyDescent="0.25">
      <c r="H5138" s="13"/>
    </row>
    <row r="5139" spans="8:8" x14ac:dyDescent="0.25">
      <c r="H5139" s="13"/>
    </row>
    <row r="5140" spans="8:8" x14ac:dyDescent="0.25">
      <c r="H5140" s="13"/>
    </row>
    <row r="5141" spans="8:8" x14ac:dyDescent="0.25">
      <c r="H5141" s="13"/>
    </row>
    <row r="5142" spans="8:8" x14ac:dyDescent="0.25">
      <c r="H5142" s="13"/>
    </row>
    <row r="5143" spans="8:8" x14ac:dyDescent="0.25">
      <c r="H5143" s="13"/>
    </row>
    <row r="5144" spans="8:8" x14ac:dyDescent="0.25">
      <c r="H5144" s="13"/>
    </row>
    <row r="5145" spans="8:8" x14ac:dyDescent="0.25">
      <c r="H5145" s="13"/>
    </row>
    <row r="5146" spans="8:8" x14ac:dyDescent="0.25">
      <c r="H5146" s="13"/>
    </row>
    <row r="5147" spans="8:8" x14ac:dyDescent="0.25">
      <c r="H5147" s="13"/>
    </row>
    <row r="5148" spans="8:8" x14ac:dyDescent="0.25">
      <c r="H5148" s="13"/>
    </row>
    <row r="5149" spans="8:8" x14ac:dyDescent="0.25">
      <c r="H5149" s="13"/>
    </row>
    <row r="5150" spans="8:8" x14ac:dyDescent="0.25">
      <c r="H5150" s="13"/>
    </row>
    <row r="5151" spans="8:8" x14ac:dyDescent="0.25">
      <c r="H5151" s="13"/>
    </row>
    <row r="5152" spans="8:8" x14ac:dyDescent="0.25">
      <c r="H5152" s="13"/>
    </row>
    <row r="5153" spans="8:8" x14ac:dyDescent="0.25">
      <c r="H5153" s="13"/>
    </row>
    <row r="5154" spans="8:8" x14ac:dyDescent="0.25">
      <c r="H5154" s="13"/>
    </row>
    <row r="5155" spans="8:8" x14ac:dyDescent="0.25">
      <c r="H5155" s="13"/>
    </row>
    <row r="5156" spans="8:8" x14ac:dyDescent="0.25">
      <c r="H5156" s="13"/>
    </row>
    <row r="5157" spans="8:8" x14ac:dyDescent="0.25">
      <c r="H5157" s="13"/>
    </row>
    <row r="5158" spans="8:8" x14ac:dyDescent="0.25">
      <c r="H5158" s="13"/>
    </row>
    <row r="5159" spans="8:8" x14ac:dyDescent="0.25">
      <c r="H5159" s="13"/>
    </row>
    <row r="5160" spans="8:8" x14ac:dyDescent="0.25">
      <c r="H5160" s="13"/>
    </row>
    <row r="5161" spans="8:8" x14ac:dyDescent="0.25">
      <c r="H5161" s="13"/>
    </row>
    <row r="5162" spans="8:8" x14ac:dyDescent="0.25">
      <c r="H5162" s="13"/>
    </row>
    <row r="5163" spans="8:8" x14ac:dyDescent="0.25">
      <c r="H5163" s="13"/>
    </row>
    <row r="5164" spans="8:8" x14ac:dyDescent="0.25">
      <c r="H5164" s="13"/>
    </row>
    <row r="5165" spans="8:8" x14ac:dyDescent="0.25">
      <c r="H5165" s="13"/>
    </row>
    <row r="5166" spans="8:8" x14ac:dyDescent="0.25">
      <c r="H5166" s="13"/>
    </row>
    <row r="5167" spans="8:8" x14ac:dyDescent="0.25">
      <c r="H5167" s="13"/>
    </row>
    <row r="5168" spans="8:8" x14ac:dyDescent="0.25">
      <c r="H5168" s="13"/>
    </row>
    <row r="5169" spans="8:8" x14ac:dyDescent="0.25">
      <c r="H5169" s="13"/>
    </row>
    <row r="5170" spans="8:8" x14ac:dyDescent="0.25">
      <c r="H5170" s="13"/>
    </row>
    <row r="5171" spans="8:8" x14ac:dyDescent="0.25">
      <c r="H5171" s="13"/>
    </row>
    <row r="5172" spans="8:8" x14ac:dyDescent="0.25">
      <c r="H5172" s="13"/>
    </row>
    <row r="5173" spans="8:8" x14ac:dyDescent="0.25">
      <c r="H5173" s="13"/>
    </row>
    <row r="5174" spans="8:8" x14ac:dyDescent="0.25">
      <c r="H5174" s="13"/>
    </row>
    <row r="5175" spans="8:8" x14ac:dyDescent="0.25">
      <c r="H5175" s="13"/>
    </row>
    <row r="5176" spans="8:8" x14ac:dyDescent="0.25">
      <c r="H5176" s="13"/>
    </row>
    <row r="5177" spans="8:8" x14ac:dyDescent="0.25">
      <c r="H5177" s="13"/>
    </row>
    <row r="5178" spans="8:8" x14ac:dyDescent="0.25">
      <c r="H5178" s="13"/>
    </row>
    <row r="5179" spans="8:8" x14ac:dyDescent="0.25">
      <c r="H5179" s="13"/>
    </row>
    <row r="5180" spans="8:8" x14ac:dyDescent="0.25">
      <c r="H5180" s="13"/>
    </row>
    <row r="5181" spans="8:8" x14ac:dyDescent="0.25">
      <c r="H5181" s="13"/>
    </row>
    <row r="5182" spans="8:8" x14ac:dyDescent="0.25">
      <c r="H5182" s="13"/>
    </row>
    <row r="5183" spans="8:8" x14ac:dyDescent="0.25">
      <c r="H5183" s="13"/>
    </row>
    <row r="5184" spans="8:8" x14ac:dyDescent="0.25">
      <c r="H5184" s="13"/>
    </row>
    <row r="5185" spans="8:8" x14ac:dyDescent="0.25">
      <c r="H5185" s="13"/>
    </row>
    <row r="5186" spans="8:8" x14ac:dyDescent="0.25">
      <c r="H5186" s="13"/>
    </row>
    <row r="5187" spans="8:8" x14ac:dyDescent="0.25">
      <c r="H5187" s="13"/>
    </row>
    <row r="5188" spans="8:8" x14ac:dyDescent="0.25">
      <c r="H5188" s="13"/>
    </row>
    <row r="5189" spans="8:8" x14ac:dyDescent="0.25">
      <c r="H5189" s="13"/>
    </row>
    <row r="5190" spans="8:8" x14ac:dyDescent="0.25">
      <c r="H5190" s="13"/>
    </row>
    <row r="5191" spans="8:8" x14ac:dyDescent="0.25">
      <c r="H5191" s="13"/>
    </row>
    <row r="5192" spans="8:8" x14ac:dyDescent="0.25">
      <c r="H5192" s="13"/>
    </row>
    <row r="5193" spans="8:8" x14ac:dyDescent="0.25">
      <c r="H5193" s="13"/>
    </row>
    <row r="5194" spans="8:8" x14ac:dyDescent="0.25">
      <c r="H5194" s="13"/>
    </row>
    <row r="5195" spans="8:8" x14ac:dyDescent="0.25">
      <c r="H5195" s="13"/>
    </row>
    <row r="5196" spans="8:8" x14ac:dyDescent="0.25">
      <c r="H5196" s="13"/>
    </row>
    <row r="5197" spans="8:8" x14ac:dyDescent="0.25">
      <c r="H5197" s="13"/>
    </row>
    <row r="5198" spans="8:8" x14ac:dyDescent="0.25">
      <c r="H5198" s="13"/>
    </row>
    <row r="5199" spans="8:8" x14ac:dyDescent="0.25">
      <c r="H5199" s="13"/>
    </row>
    <row r="5200" spans="8:8" x14ac:dyDescent="0.25">
      <c r="H5200" s="13"/>
    </row>
    <row r="5201" spans="8:8" x14ac:dyDescent="0.25">
      <c r="H5201" s="13"/>
    </row>
    <row r="5202" spans="8:8" x14ac:dyDescent="0.25">
      <c r="H5202" s="13"/>
    </row>
    <row r="5203" spans="8:8" x14ac:dyDescent="0.25">
      <c r="H5203" s="13"/>
    </row>
    <row r="5204" spans="8:8" x14ac:dyDescent="0.25">
      <c r="H5204" s="13"/>
    </row>
    <row r="5205" spans="8:8" x14ac:dyDescent="0.25">
      <c r="H5205" s="13"/>
    </row>
    <row r="5206" spans="8:8" x14ac:dyDescent="0.25">
      <c r="H5206" s="13"/>
    </row>
    <row r="5207" spans="8:8" x14ac:dyDescent="0.25">
      <c r="H5207" s="13"/>
    </row>
    <row r="5208" spans="8:8" x14ac:dyDescent="0.25">
      <c r="H5208" s="13"/>
    </row>
    <row r="5209" spans="8:8" x14ac:dyDescent="0.25">
      <c r="H5209" s="13"/>
    </row>
    <row r="5210" spans="8:8" x14ac:dyDescent="0.25">
      <c r="H5210" s="13"/>
    </row>
    <row r="5211" spans="8:8" x14ac:dyDescent="0.25">
      <c r="H5211" s="13"/>
    </row>
    <row r="5212" spans="8:8" x14ac:dyDescent="0.25">
      <c r="H5212" s="13"/>
    </row>
    <row r="5213" spans="8:8" x14ac:dyDescent="0.25">
      <c r="H5213" s="13"/>
    </row>
    <row r="5214" spans="8:8" x14ac:dyDescent="0.25">
      <c r="H5214" s="13"/>
    </row>
    <row r="5215" spans="8:8" x14ac:dyDescent="0.25">
      <c r="H5215" s="13"/>
    </row>
    <row r="5216" spans="8:8" x14ac:dyDescent="0.25">
      <c r="H5216" s="13"/>
    </row>
    <row r="5217" spans="8:8" x14ac:dyDescent="0.25">
      <c r="H5217" s="13"/>
    </row>
    <row r="5218" spans="8:8" x14ac:dyDescent="0.25">
      <c r="H5218" s="13"/>
    </row>
    <row r="5219" spans="8:8" x14ac:dyDescent="0.25">
      <c r="H5219" s="13"/>
    </row>
    <row r="5220" spans="8:8" x14ac:dyDescent="0.25">
      <c r="H5220" s="13"/>
    </row>
    <row r="5221" spans="8:8" x14ac:dyDescent="0.25">
      <c r="H5221" s="13"/>
    </row>
    <row r="5222" spans="8:8" x14ac:dyDescent="0.25">
      <c r="H5222" s="13"/>
    </row>
    <row r="5223" spans="8:8" x14ac:dyDescent="0.25">
      <c r="H5223" s="13"/>
    </row>
    <row r="5224" spans="8:8" x14ac:dyDescent="0.25">
      <c r="H5224" s="13"/>
    </row>
    <row r="5225" spans="8:8" x14ac:dyDescent="0.25">
      <c r="H5225" s="13"/>
    </row>
    <row r="5226" spans="8:8" x14ac:dyDescent="0.25">
      <c r="H5226" s="13"/>
    </row>
    <row r="5227" spans="8:8" x14ac:dyDescent="0.25">
      <c r="H5227" s="13"/>
    </row>
    <row r="5228" spans="8:8" x14ac:dyDescent="0.25">
      <c r="H5228" s="13"/>
    </row>
    <row r="5229" spans="8:8" x14ac:dyDescent="0.25">
      <c r="H5229" s="13"/>
    </row>
    <row r="5230" spans="8:8" x14ac:dyDescent="0.25">
      <c r="H5230" s="13"/>
    </row>
    <row r="5231" spans="8:8" x14ac:dyDescent="0.25">
      <c r="H5231" s="13"/>
    </row>
    <row r="5232" spans="8:8" x14ac:dyDescent="0.25">
      <c r="H5232" s="13"/>
    </row>
    <row r="5233" spans="8:8" x14ac:dyDescent="0.25">
      <c r="H5233" s="13"/>
    </row>
    <row r="5234" spans="8:8" x14ac:dyDescent="0.25">
      <c r="H5234" s="13"/>
    </row>
    <row r="5235" spans="8:8" x14ac:dyDescent="0.25">
      <c r="H5235" s="13"/>
    </row>
    <row r="5236" spans="8:8" x14ac:dyDescent="0.25">
      <c r="H5236" s="13"/>
    </row>
    <row r="5237" spans="8:8" x14ac:dyDescent="0.25">
      <c r="H5237" s="13"/>
    </row>
    <row r="5238" spans="8:8" x14ac:dyDescent="0.25">
      <c r="H5238" s="13"/>
    </row>
    <row r="5239" spans="8:8" x14ac:dyDescent="0.25">
      <c r="H5239" s="13"/>
    </row>
    <row r="5240" spans="8:8" x14ac:dyDescent="0.25">
      <c r="H5240" s="13"/>
    </row>
    <row r="5241" spans="8:8" x14ac:dyDescent="0.25">
      <c r="H5241" s="13"/>
    </row>
    <row r="5242" spans="8:8" x14ac:dyDescent="0.25">
      <c r="H5242" s="13"/>
    </row>
    <row r="5243" spans="8:8" x14ac:dyDescent="0.25">
      <c r="H5243" s="13"/>
    </row>
    <row r="5244" spans="8:8" x14ac:dyDescent="0.25">
      <c r="H5244" s="13"/>
    </row>
    <row r="5245" spans="8:8" x14ac:dyDescent="0.25">
      <c r="H5245" s="13"/>
    </row>
    <row r="5246" spans="8:8" x14ac:dyDescent="0.25">
      <c r="H5246" s="13"/>
    </row>
    <row r="5247" spans="8:8" x14ac:dyDescent="0.25">
      <c r="H5247" s="13"/>
    </row>
    <row r="5248" spans="8:8" x14ac:dyDescent="0.25">
      <c r="H5248" s="13"/>
    </row>
    <row r="5249" spans="8:8" x14ac:dyDescent="0.25">
      <c r="H5249" s="13"/>
    </row>
    <row r="5250" spans="8:8" x14ac:dyDescent="0.25">
      <c r="H5250" s="13"/>
    </row>
    <row r="5251" spans="8:8" x14ac:dyDescent="0.25">
      <c r="H5251" s="13"/>
    </row>
    <row r="5252" spans="8:8" x14ac:dyDescent="0.25">
      <c r="H5252" s="13"/>
    </row>
    <row r="5253" spans="8:8" x14ac:dyDescent="0.25">
      <c r="H5253" s="13"/>
    </row>
    <row r="5254" spans="8:8" x14ac:dyDescent="0.25">
      <c r="H5254" s="13"/>
    </row>
    <row r="5255" spans="8:8" x14ac:dyDescent="0.25">
      <c r="H5255" s="13"/>
    </row>
    <row r="5256" spans="8:8" x14ac:dyDescent="0.25">
      <c r="H5256" s="13"/>
    </row>
    <row r="5257" spans="8:8" x14ac:dyDescent="0.25">
      <c r="H5257" s="13"/>
    </row>
    <row r="5258" spans="8:8" x14ac:dyDescent="0.25">
      <c r="H5258" s="13"/>
    </row>
    <row r="5259" spans="8:8" x14ac:dyDescent="0.25">
      <c r="H5259" s="13"/>
    </row>
    <row r="5260" spans="8:8" x14ac:dyDescent="0.25">
      <c r="H5260" s="13"/>
    </row>
    <row r="5261" spans="8:8" x14ac:dyDescent="0.25">
      <c r="H5261" s="13"/>
    </row>
    <row r="5262" spans="8:8" x14ac:dyDescent="0.25">
      <c r="H5262" s="13"/>
    </row>
    <row r="5263" spans="8:8" x14ac:dyDescent="0.25">
      <c r="H5263" s="13"/>
    </row>
    <row r="5264" spans="8:8" x14ac:dyDescent="0.25">
      <c r="H5264" s="13"/>
    </row>
    <row r="5265" spans="8:8" x14ac:dyDescent="0.25">
      <c r="H5265" s="13"/>
    </row>
    <row r="5266" spans="8:8" x14ac:dyDescent="0.25">
      <c r="H5266" s="13"/>
    </row>
    <row r="5267" spans="8:8" x14ac:dyDescent="0.25">
      <c r="H5267" s="13"/>
    </row>
    <row r="5268" spans="8:8" x14ac:dyDescent="0.25">
      <c r="H5268" s="13"/>
    </row>
    <row r="5269" spans="8:8" x14ac:dyDescent="0.25">
      <c r="H5269" s="13"/>
    </row>
    <row r="5270" spans="8:8" x14ac:dyDescent="0.25">
      <c r="H5270" s="13"/>
    </row>
    <row r="5271" spans="8:8" x14ac:dyDescent="0.25">
      <c r="H5271" s="13"/>
    </row>
    <row r="5272" spans="8:8" x14ac:dyDescent="0.25">
      <c r="H5272" s="13"/>
    </row>
    <row r="5273" spans="8:8" x14ac:dyDescent="0.25">
      <c r="H5273" s="13"/>
    </row>
    <row r="5274" spans="8:8" x14ac:dyDescent="0.25">
      <c r="H5274" s="13"/>
    </row>
    <row r="5275" spans="8:8" x14ac:dyDescent="0.25">
      <c r="H5275" s="13"/>
    </row>
    <row r="5276" spans="8:8" x14ac:dyDescent="0.25">
      <c r="H5276" s="13"/>
    </row>
    <row r="5277" spans="8:8" x14ac:dyDescent="0.25">
      <c r="H5277" s="13"/>
    </row>
    <row r="5278" spans="8:8" x14ac:dyDescent="0.25">
      <c r="H5278" s="13"/>
    </row>
    <row r="5279" spans="8:8" x14ac:dyDescent="0.25">
      <c r="H5279" s="13"/>
    </row>
    <row r="5280" spans="8:8" x14ac:dyDescent="0.25">
      <c r="H5280" s="13"/>
    </row>
    <row r="5281" spans="8:8" x14ac:dyDescent="0.25">
      <c r="H5281" s="13"/>
    </row>
    <row r="5282" spans="8:8" x14ac:dyDescent="0.25">
      <c r="H5282" s="13"/>
    </row>
    <row r="5283" spans="8:8" x14ac:dyDescent="0.25">
      <c r="H5283" s="13"/>
    </row>
    <row r="5284" spans="8:8" x14ac:dyDescent="0.25">
      <c r="H5284" s="13"/>
    </row>
    <row r="5285" spans="8:8" x14ac:dyDescent="0.25">
      <c r="H5285" s="13"/>
    </row>
    <row r="5286" spans="8:8" x14ac:dyDescent="0.25">
      <c r="H5286" s="13"/>
    </row>
    <row r="5287" spans="8:8" x14ac:dyDescent="0.25">
      <c r="H5287" s="13"/>
    </row>
    <row r="5288" spans="8:8" x14ac:dyDescent="0.25">
      <c r="H5288" s="13"/>
    </row>
    <row r="5289" spans="8:8" x14ac:dyDescent="0.25">
      <c r="H5289" s="13"/>
    </row>
    <row r="5290" spans="8:8" x14ac:dyDescent="0.25">
      <c r="H5290" s="13"/>
    </row>
    <row r="5291" spans="8:8" x14ac:dyDescent="0.25">
      <c r="H5291" s="13"/>
    </row>
    <row r="5292" spans="8:8" x14ac:dyDescent="0.25">
      <c r="H5292" s="13"/>
    </row>
    <row r="5293" spans="8:8" x14ac:dyDescent="0.25">
      <c r="H5293" s="13"/>
    </row>
    <row r="5294" spans="8:8" x14ac:dyDescent="0.25">
      <c r="H5294" s="13"/>
    </row>
    <row r="5295" spans="8:8" x14ac:dyDescent="0.25">
      <c r="H5295" s="13"/>
    </row>
    <row r="5296" spans="8:8" x14ac:dyDescent="0.25">
      <c r="H5296" s="13"/>
    </row>
    <row r="5297" spans="8:8" x14ac:dyDescent="0.25">
      <c r="H5297" s="13"/>
    </row>
    <row r="5298" spans="8:8" x14ac:dyDescent="0.25">
      <c r="H5298" s="13"/>
    </row>
    <row r="5299" spans="8:8" x14ac:dyDescent="0.25">
      <c r="H5299" s="13"/>
    </row>
    <row r="5300" spans="8:8" x14ac:dyDescent="0.25">
      <c r="H5300" s="13"/>
    </row>
    <row r="5301" spans="8:8" x14ac:dyDescent="0.25">
      <c r="H5301" s="13"/>
    </row>
    <row r="5302" spans="8:8" x14ac:dyDescent="0.25">
      <c r="H5302" s="13"/>
    </row>
    <row r="5303" spans="8:8" x14ac:dyDescent="0.25">
      <c r="H5303" s="13"/>
    </row>
    <row r="5304" spans="8:8" x14ac:dyDescent="0.25">
      <c r="H5304" s="13"/>
    </row>
    <row r="5305" spans="8:8" x14ac:dyDescent="0.25">
      <c r="H5305" s="13"/>
    </row>
    <row r="5306" spans="8:8" x14ac:dyDescent="0.25">
      <c r="H5306" s="13"/>
    </row>
    <row r="5307" spans="8:8" x14ac:dyDescent="0.25">
      <c r="H5307" s="13"/>
    </row>
    <row r="5308" spans="8:8" x14ac:dyDescent="0.25">
      <c r="H5308" s="13"/>
    </row>
    <row r="5309" spans="8:8" x14ac:dyDescent="0.25">
      <c r="H5309" s="13"/>
    </row>
    <row r="5310" spans="8:8" x14ac:dyDescent="0.25">
      <c r="H5310" s="13"/>
    </row>
    <row r="5311" spans="8:8" x14ac:dyDescent="0.25">
      <c r="H5311" s="13"/>
    </row>
    <row r="5312" spans="8:8" x14ac:dyDescent="0.25">
      <c r="H5312" s="13"/>
    </row>
    <row r="5313" spans="8:8" x14ac:dyDescent="0.25">
      <c r="H5313" s="13"/>
    </row>
    <row r="5314" spans="8:8" x14ac:dyDescent="0.25">
      <c r="H5314" s="13"/>
    </row>
    <row r="5315" spans="8:8" x14ac:dyDescent="0.25">
      <c r="H5315" s="13"/>
    </row>
    <row r="5316" spans="8:8" x14ac:dyDescent="0.25">
      <c r="H5316" s="13"/>
    </row>
    <row r="5317" spans="8:8" x14ac:dyDescent="0.25">
      <c r="H5317" s="13"/>
    </row>
    <row r="5318" spans="8:8" x14ac:dyDescent="0.25">
      <c r="H5318" s="13"/>
    </row>
    <row r="5319" spans="8:8" x14ac:dyDescent="0.25">
      <c r="H5319" s="13"/>
    </row>
    <row r="5320" spans="8:8" x14ac:dyDescent="0.25">
      <c r="H5320" s="13"/>
    </row>
    <row r="5321" spans="8:8" x14ac:dyDescent="0.25">
      <c r="H5321" s="13"/>
    </row>
    <row r="5322" spans="8:8" x14ac:dyDescent="0.25">
      <c r="H5322" s="13"/>
    </row>
    <row r="5323" spans="8:8" x14ac:dyDescent="0.25">
      <c r="H5323" s="13"/>
    </row>
    <row r="5324" spans="8:8" x14ac:dyDescent="0.25">
      <c r="H5324" s="13"/>
    </row>
    <row r="5325" spans="8:8" x14ac:dyDescent="0.25">
      <c r="H5325" s="13"/>
    </row>
    <row r="5326" spans="8:8" x14ac:dyDescent="0.25">
      <c r="H5326" s="13"/>
    </row>
    <row r="5327" spans="8:8" x14ac:dyDescent="0.25">
      <c r="H5327" s="13"/>
    </row>
    <row r="5328" spans="8:8" x14ac:dyDescent="0.25">
      <c r="H5328" s="13"/>
    </row>
    <row r="5329" spans="8:8" x14ac:dyDescent="0.25">
      <c r="H5329" s="13"/>
    </row>
    <row r="5330" spans="8:8" x14ac:dyDescent="0.25">
      <c r="H5330" s="13"/>
    </row>
    <row r="5331" spans="8:8" x14ac:dyDescent="0.25">
      <c r="H5331" s="13"/>
    </row>
    <row r="5332" spans="8:8" x14ac:dyDescent="0.25">
      <c r="H5332" s="13"/>
    </row>
    <row r="5333" spans="8:8" x14ac:dyDescent="0.25">
      <c r="H5333" s="13"/>
    </row>
    <row r="5334" spans="8:8" x14ac:dyDescent="0.25">
      <c r="H5334" s="13"/>
    </row>
    <row r="5335" spans="8:8" x14ac:dyDescent="0.25">
      <c r="H5335" s="13"/>
    </row>
    <row r="5336" spans="8:8" x14ac:dyDescent="0.25">
      <c r="H5336" s="13"/>
    </row>
    <row r="5337" spans="8:8" x14ac:dyDescent="0.25">
      <c r="H5337" s="13"/>
    </row>
    <row r="5338" spans="8:8" x14ac:dyDescent="0.25">
      <c r="H5338" s="13"/>
    </row>
    <row r="5339" spans="8:8" x14ac:dyDescent="0.25">
      <c r="H5339" s="13"/>
    </row>
    <row r="5340" spans="8:8" x14ac:dyDescent="0.25">
      <c r="H5340" s="13"/>
    </row>
    <row r="5341" spans="8:8" x14ac:dyDescent="0.25">
      <c r="H5341" s="13"/>
    </row>
    <row r="5342" spans="8:8" x14ac:dyDescent="0.25">
      <c r="H5342" s="13"/>
    </row>
    <row r="5343" spans="8:8" x14ac:dyDescent="0.25">
      <c r="H5343" s="13"/>
    </row>
    <row r="5344" spans="8:8" x14ac:dyDescent="0.25">
      <c r="H5344" s="13"/>
    </row>
    <row r="5345" spans="8:8" x14ac:dyDescent="0.25">
      <c r="H5345" s="13"/>
    </row>
    <row r="5346" spans="8:8" x14ac:dyDescent="0.25">
      <c r="H5346" s="13"/>
    </row>
    <row r="5347" spans="8:8" x14ac:dyDescent="0.25">
      <c r="H5347" s="13"/>
    </row>
    <row r="5348" spans="8:8" x14ac:dyDescent="0.25">
      <c r="H5348" s="13"/>
    </row>
    <row r="5349" spans="8:8" x14ac:dyDescent="0.25">
      <c r="H5349" s="13"/>
    </row>
    <row r="5350" spans="8:8" x14ac:dyDescent="0.25">
      <c r="H5350" s="13"/>
    </row>
    <row r="5351" spans="8:8" x14ac:dyDescent="0.25">
      <c r="H5351" s="13"/>
    </row>
    <row r="5352" spans="8:8" x14ac:dyDescent="0.25">
      <c r="H5352" s="13"/>
    </row>
    <row r="5353" spans="8:8" x14ac:dyDescent="0.25">
      <c r="H5353" s="13"/>
    </row>
    <row r="5354" spans="8:8" x14ac:dyDescent="0.25">
      <c r="H5354" s="13"/>
    </row>
    <row r="5355" spans="8:8" x14ac:dyDescent="0.25">
      <c r="H5355" s="13"/>
    </row>
    <row r="5356" spans="8:8" x14ac:dyDescent="0.25">
      <c r="H5356" s="13"/>
    </row>
    <row r="5357" spans="8:8" x14ac:dyDescent="0.25">
      <c r="H5357" s="13"/>
    </row>
    <row r="5358" spans="8:8" x14ac:dyDescent="0.25">
      <c r="H5358" s="13"/>
    </row>
    <row r="5359" spans="8:8" x14ac:dyDescent="0.25">
      <c r="H5359" s="13"/>
    </row>
    <row r="5360" spans="8:8" x14ac:dyDescent="0.25">
      <c r="H5360" s="13"/>
    </row>
    <row r="5361" spans="8:8" x14ac:dyDescent="0.25">
      <c r="H5361" s="13"/>
    </row>
    <row r="5362" spans="8:8" x14ac:dyDescent="0.25">
      <c r="H5362" s="13"/>
    </row>
    <row r="5363" spans="8:8" x14ac:dyDescent="0.25">
      <c r="H5363" s="13"/>
    </row>
    <row r="5364" spans="8:8" x14ac:dyDescent="0.25">
      <c r="H5364" s="13"/>
    </row>
    <row r="5365" spans="8:8" x14ac:dyDescent="0.25">
      <c r="H5365" s="13"/>
    </row>
    <row r="5366" spans="8:8" x14ac:dyDescent="0.25">
      <c r="H5366" s="13"/>
    </row>
    <row r="5367" spans="8:8" x14ac:dyDescent="0.25">
      <c r="H5367" s="13"/>
    </row>
    <row r="5368" spans="8:8" x14ac:dyDescent="0.25">
      <c r="H5368" s="13"/>
    </row>
    <row r="5369" spans="8:8" x14ac:dyDescent="0.25">
      <c r="H5369" s="13"/>
    </row>
    <row r="5370" spans="8:8" x14ac:dyDescent="0.25">
      <c r="H5370" s="13"/>
    </row>
    <row r="5371" spans="8:8" x14ac:dyDescent="0.25">
      <c r="H5371" s="13"/>
    </row>
    <row r="5372" spans="8:8" x14ac:dyDescent="0.25">
      <c r="H5372" s="13"/>
    </row>
    <row r="5373" spans="8:8" x14ac:dyDescent="0.25">
      <c r="H5373" s="13"/>
    </row>
    <row r="5374" spans="8:8" x14ac:dyDescent="0.25">
      <c r="H5374" s="13"/>
    </row>
    <row r="5375" spans="8:8" x14ac:dyDescent="0.25">
      <c r="H5375" s="13"/>
    </row>
    <row r="5376" spans="8:8" x14ac:dyDescent="0.25">
      <c r="H5376" s="13"/>
    </row>
    <row r="5377" spans="8:8" x14ac:dyDescent="0.25">
      <c r="H5377" s="13"/>
    </row>
    <row r="5378" spans="8:8" x14ac:dyDescent="0.25">
      <c r="H5378" s="13"/>
    </row>
    <row r="5379" spans="8:8" x14ac:dyDescent="0.25">
      <c r="H5379" s="13"/>
    </row>
    <row r="5380" spans="8:8" x14ac:dyDescent="0.25">
      <c r="H5380" s="13"/>
    </row>
    <row r="5381" spans="8:8" x14ac:dyDescent="0.25">
      <c r="H5381" s="13"/>
    </row>
    <row r="5382" spans="8:8" x14ac:dyDescent="0.25">
      <c r="H5382" s="13"/>
    </row>
    <row r="5383" spans="8:8" x14ac:dyDescent="0.25">
      <c r="H5383" s="13"/>
    </row>
    <row r="5384" spans="8:8" x14ac:dyDescent="0.25">
      <c r="H5384" s="13"/>
    </row>
    <row r="5385" spans="8:8" x14ac:dyDescent="0.25">
      <c r="H5385" s="13"/>
    </row>
    <row r="5386" spans="8:8" x14ac:dyDescent="0.25">
      <c r="H5386" s="13"/>
    </row>
    <row r="5387" spans="8:8" x14ac:dyDescent="0.25">
      <c r="H5387" s="13"/>
    </row>
    <row r="5388" spans="8:8" x14ac:dyDescent="0.25">
      <c r="H5388" s="13"/>
    </row>
    <row r="5389" spans="8:8" x14ac:dyDescent="0.25">
      <c r="H5389" s="13"/>
    </row>
    <row r="5390" spans="8:8" x14ac:dyDescent="0.25">
      <c r="H5390" s="13"/>
    </row>
    <row r="5391" spans="8:8" x14ac:dyDescent="0.25">
      <c r="H5391" s="13"/>
    </row>
    <row r="5392" spans="8:8" x14ac:dyDescent="0.25">
      <c r="H5392" s="13"/>
    </row>
    <row r="5393" spans="8:8" x14ac:dyDescent="0.25">
      <c r="H5393" s="13"/>
    </row>
    <row r="5394" spans="8:8" x14ac:dyDescent="0.25">
      <c r="H5394" s="13"/>
    </row>
    <row r="5395" spans="8:8" x14ac:dyDescent="0.25">
      <c r="H5395" s="13"/>
    </row>
    <row r="5396" spans="8:8" x14ac:dyDescent="0.25">
      <c r="H5396" s="13"/>
    </row>
    <row r="5397" spans="8:8" x14ac:dyDescent="0.25">
      <c r="H5397" s="13"/>
    </row>
    <row r="5398" spans="8:8" x14ac:dyDescent="0.25">
      <c r="H5398" s="13"/>
    </row>
    <row r="5399" spans="8:8" x14ac:dyDescent="0.25">
      <c r="H5399" s="13"/>
    </row>
    <row r="5400" spans="8:8" x14ac:dyDescent="0.25">
      <c r="H5400" s="13"/>
    </row>
    <row r="5401" spans="8:8" x14ac:dyDescent="0.25">
      <c r="H5401" s="13"/>
    </row>
    <row r="5402" spans="8:8" x14ac:dyDescent="0.25">
      <c r="H5402" s="13"/>
    </row>
    <row r="5403" spans="8:8" x14ac:dyDescent="0.25">
      <c r="H5403" s="13"/>
    </row>
    <row r="5404" spans="8:8" x14ac:dyDescent="0.25">
      <c r="H5404" s="13"/>
    </row>
    <row r="5405" spans="8:8" x14ac:dyDescent="0.25">
      <c r="H5405" s="13"/>
    </row>
    <row r="5406" spans="8:8" x14ac:dyDescent="0.25">
      <c r="H5406" s="13"/>
    </row>
    <row r="5407" spans="8:8" x14ac:dyDescent="0.25">
      <c r="H5407" s="13"/>
    </row>
    <row r="5408" spans="8:8" x14ac:dyDescent="0.25">
      <c r="H5408" s="13"/>
    </row>
    <row r="5409" spans="8:8" x14ac:dyDescent="0.25">
      <c r="H5409" s="13"/>
    </row>
    <row r="5410" spans="8:8" x14ac:dyDescent="0.25">
      <c r="H5410" s="13"/>
    </row>
    <row r="5411" spans="8:8" x14ac:dyDescent="0.25">
      <c r="H5411" s="13"/>
    </row>
    <row r="5412" spans="8:8" x14ac:dyDescent="0.25">
      <c r="H5412" s="13"/>
    </row>
    <row r="5413" spans="8:8" x14ac:dyDescent="0.25">
      <c r="H5413" s="13"/>
    </row>
    <row r="5414" spans="8:8" x14ac:dyDescent="0.25">
      <c r="H5414" s="13"/>
    </row>
    <row r="5415" spans="8:8" x14ac:dyDescent="0.25">
      <c r="H5415" s="13"/>
    </row>
    <row r="5416" spans="8:8" x14ac:dyDescent="0.25">
      <c r="H5416" s="13"/>
    </row>
    <row r="5417" spans="8:8" x14ac:dyDescent="0.25">
      <c r="H5417" s="13"/>
    </row>
    <row r="5418" spans="8:8" x14ac:dyDescent="0.25">
      <c r="H5418" s="13"/>
    </row>
    <row r="5419" spans="8:8" x14ac:dyDescent="0.25">
      <c r="H5419" s="13"/>
    </row>
    <row r="5420" spans="8:8" x14ac:dyDescent="0.25">
      <c r="H5420" s="13"/>
    </row>
    <row r="5421" spans="8:8" x14ac:dyDescent="0.25">
      <c r="H5421" s="13"/>
    </row>
    <row r="5422" spans="8:8" x14ac:dyDescent="0.25">
      <c r="H5422" s="13"/>
    </row>
    <row r="5423" spans="8:8" x14ac:dyDescent="0.25">
      <c r="H5423" s="13"/>
    </row>
    <row r="5424" spans="8:8" x14ac:dyDescent="0.25">
      <c r="H5424" s="13"/>
    </row>
    <row r="5425" spans="8:8" x14ac:dyDescent="0.25">
      <c r="H5425" s="13"/>
    </row>
    <row r="5426" spans="8:8" x14ac:dyDescent="0.25">
      <c r="H5426" s="13"/>
    </row>
    <row r="5427" spans="8:8" x14ac:dyDescent="0.25">
      <c r="H5427" s="13"/>
    </row>
    <row r="5428" spans="8:8" x14ac:dyDescent="0.25">
      <c r="H5428" s="13"/>
    </row>
    <row r="5429" spans="8:8" x14ac:dyDescent="0.25">
      <c r="H5429" s="13"/>
    </row>
    <row r="5430" spans="8:8" x14ac:dyDescent="0.25">
      <c r="H5430" s="13"/>
    </row>
    <row r="5431" spans="8:8" x14ac:dyDescent="0.25">
      <c r="H5431" s="13"/>
    </row>
    <row r="5432" spans="8:8" x14ac:dyDescent="0.25">
      <c r="H5432" s="13"/>
    </row>
    <row r="5433" spans="8:8" x14ac:dyDescent="0.25">
      <c r="H5433" s="13"/>
    </row>
    <row r="5434" spans="8:8" x14ac:dyDescent="0.25">
      <c r="H5434" s="13"/>
    </row>
    <row r="5435" spans="8:8" x14ac:dyDescent="0.25">
      <c r="H5435" s="13"/>
    </row>
    <row r="5436" spans="8:8" x14ac:dyDescent="0.25">
      <c r="H5436" s="13"/>
    </row>
    <row r="5437" spans="8:8" x14ac:dyDescent="0.25">
      <c r="H5437" s="13"/>
    </row>
    <row r="5438" spans="8:8" x14ac:dyDescent="0.25">
      <c r="H5438" s="13"/>
    </row>
    <row r="5439" spans="8:8" x14ac:dyDescent="0.25">
      <c r="H5439" s="13"/>
    </row>
    <row r="5440" spans="8:8" x14ac:dyDescent="0.25">
      <c r="H5440" s="13"/>
    </row>
    <row r="5441" spans="8:8" x14ac:dyDescent="0.25">
      <c r="H5441" s="13"/>
    </row>
    <row r="5442" spans="8:8" x14ac:dyDescent="0.25">
      <c r="H5442" s="13"/>
    </row>
    <row r="5443" spans="8:8" x14ac:dyDescent="0.25">
      <c r="H5443" s="13"/>
    </row>
    <row r="5444" spans="8:8" x14ac:dyDescent="0.25">
      <c r="H5444" s="13"/>
    </row>
    <row r="5445" spans="8:8" x14ac:dyDescent="0.25">
      <c r="H5445" s="13"/>
    </row>
    <row r="5446" spans="8:8" x14ac:dyDescent="0.25">
      <c r="H5446" s="13"/>
    </row>
    <row r="5447" spans="8:8" x14ac:dyDescent="0.25">
      <c r="H5447" s="13"/>
    </row>
    <row r="5448" spans="8:8" x14ac:dyDescent="0.25">
      <c r="H5448" s="13"/>
    </row>
    <row r="5449" spans="8:8" x14ac:dyDescent="0.25">
      <c r="H5449" s="13"/>
    </row>
    <row r="5450" spans="8:8" x14ac:dyDescent="0.25">
      <c r="H5450" s="13"/>
    </row>
    <row r="5451" spans="8:8" x14ac:dyDescent="0.25">
      <c r="H5451" s="13"/>
    </row>
    <row r="5452" spans="8:8" x14ac:dyDescent="0.25">
      <c r="H5452" s="13"/>
    </row>
    <row r="5453" spans="8:8" x14ac:dyDescent="0.25">
      <c r="H5453" s="13"/>
    </row>
    <row r="5454" spans="8:8" x14ac:dyDescent="0.25">
      <c r="H5454" s="13"/>
    </row>
    <row r="5455" spans="8:8" x14ac:dyDescent="0.25">
      <c r="H5455" s="13"/>
    </row>
    <row r="5456" spans="8:8" x14ac:dyDescent="0.25">
      <c r="H5456" s="13"/>
    </row>
    <row r="5457" spans="8:8" x14ac:dyDescent="0.25">
      <c r="H5457" s="13"/>
    </row>
    <row r="5458" spans="8:8" x14ac:dyDescent="0.25">
      <c r="H5458" s="13"/>
    </row>
    <row r="5459" spans="8:8" x14ac:dyDescent="0.25">
      <c r="H5459" s="13"/>
    </row>
    <row r="5460" spans="8:8" x14ac:dyDescent="0.25">
      <c r="H5460" s="13"/>
    </row>
    <row r="5461" spans="8:8" x14ac:dyDescent="0.25">
      <c r="H5461" s="13"/>
    </row>
    <row r="5462" spans="8:8" x14ac:dyDescent="0.25">
      <c r="H5462" s="13"/>
    </row>
    <row r="5463" spans="8:8" x14ac:dyDescent="0.25">
      <c r="H5463" s="13"/>
    </row>
    <row r="5464" spans="8:8" x14ac:dyDescent="0.25">
      <c r="H5464" s="13"/>
    </row>
    <row r="5465" spans="8:8" x14ac:dyDescent="0.25">
      <c r="H5465" s="13"/>
    </row>
    <row r="5466" spans="8:8" x14ac:dyDescent="0.25">
      <c r="H5466" s="13"/>
    </row>
    <row r="5467" spans="8:8" x14ac:dyDescent="0.25">
      <c r="H5467" s="13"/>
    </row>
    <row r="5468" spans="8:8" x14ac:dyDescent="0.25">
      <c r="H5468" s="13"/>
    </row>
    <row r="5469" spans="8:8" x14ac:dyDescent="0.25">
      <c r="H5469" s="13"/>
    </row>
    <row r="5470" spans="8:8" x14ac:dyDescent="0.25">
      <c r="H5470" s="13"/>
    </row>
    <row r="5471" spans="8:8" x14ac:dyDescent="0.25">
      <c r="H5471" s="13"/>
    </row>
    <row r="5472" spans="8:8" x14ac:dyDescent="0.25">
      <c r="H5472" s="13"/>
    </row>
    <row r="5473" spans="8:8" x14ac:dyDescent="0.25">
      <c r="H5473" s="13"/>
    </row>
    <row r="5474" spans="8:8" x14ac:dyDescent="0.25">
      <c r="H5474" s="13"/>
    </row>
    <row r="5475" spans="8:8" x14ac:dyDescent="0.25">
      <c r="H5475" s="13"/>
    </row>
    <row r="5476" spans="8:8" x14ac:dyDescent="0.25">
      <c r="H5476" s="13"/>
    </row>
    <row r="5477" spans="8:8" x14ac:dyDescent="0.25">
      <c r="H5477" s="13"/>
    </row>
    <row r="5478" spans="8:8" x14ac:dyDescent="0.25">
      <c r="H5478" s="13"/>
    </row>
    <row r="5479" spans="8:8" x14ac:dyDescent="0.25">
      <c r="H5479" s="13"/>
    </row>
    <row r="5480" spans="8:8" x14ac:dyDescent="0.25">
      <c r="H5480" s="13"/>
    </row>
    <row r="5481" spans="8:8" x14ac:dyDescent="0.25">
      <c r="H5481" s="13"/>
    </row>
    <row r="5482" spans="8:8" x14ac:dyDescent="0.25">
      <c r="H5482" s="13"/>
    </row>
    <row r="5483" spans="8:8" x14ac:dyDescent="0.25">
      <c r="H5483" s="13"/>
    </row>
    <row r="5484" spans="8:8" x14ac:dyDescent="0.25">
      <c r="H5484" s="13"/>
    </row>
    <row r="5485" spans="8:8" x14ac:dyDescent="0.25">
      <c r="H5485" s="13"/>
    </row>
    <row r="5486" spans="8:8" x14ac:dyDescent="0.25">
      <c r="H5486" s="13"/>
    </row>
    <row r="5487" spans="8:8" x14ac:dyDescent="0.25">
      <c r="H5487" s="13"/>
    </row>
    <row r="5488" spans="8:8" x14ac:dyDescent="0.25">
      <c r="H5488" s="13"/>
    </row>
    <row r="5489" spans="8:8" x14ac:dyDescent="0.25">
      <c r="H5489" s="13"/>
    </row>
    <row r="5490" spans="8:8" x14ac:dyDescent="0.25">
      <c r="H5490" s="13"/>
    </row>
    <row r="5491" spans="8:8" x14ac:dyDescent="0.25">
      <c r="H5491" s="13"/>
    </row>
    <row r="5492" spans="8:8" x14ac:dyDescent="0.25">
      <c r="H5492" s="13"/>
    </row>
    <row r="5493" spans="8:8" x14ac:dyDescent="0.25">
      <c r="H5493" s="13"/>
    </row>
    <row r="5494" spans="8:8" x14ac:dyDescent="0.25">
      <c r="H5494" s="13"/>
    </row>
    <row r="5495" spans="8:8" x14ac:dyDescent="0.25">
      <c r="H5495" s="13"/>
    </row>
    <row r="5496" spans="8:8" x14ac:dyDescent="0.25">
      <c r="H5496" s="13"/>
    </row>
    <row r="5497" spans="8:8" x14ac:dyDescent="0.25">
      <c r="H5497" s="13"/>
    </row>
    <row r="5498" spans="8:8" x14ac:dyDescent="0.25">
      <c r="H5498" s="13"/>
    </row>
    <row r="5499" spans="8:8" x14ac:dyDescent="0.25">
      <c r="H5499" s="13"/>
    </row>
    <row r="5500" spans="8:8" x14ac:dyDescent="0.25">
      <c r="H5500" s="13"/>
    </row>
    <row r="5501" spans="8:8" x14ac:dyDescent="0.25">
      <c r="H5501" s="13"/>
    </row>
    <row r="5502" spans="8:8" x14ac:dyDescent="0.25">
      <c r="H5502" s="13"/>
    </row>
    <row r="5503" spans="8:8" x14ac:dyDescent="0.25">
      <c r="H5503" s="13"/>
    </row>
    <row r="5504" spans="8:8" x14ac:dyDescent="0.25">
      <c r="H5504" s="13"/>
    </row>
    <row r="5505" spans="8:8" x14ac:dyDescent="0.25">
      <c r="H5505" s="13"/>
    </row>
    <row r="5506" spans="8:8" x14ac:dyDescent="0.25">
      <c r="H5506" s="13"/>
    </row>
    <row r="5507" spans="8:8" x14ac:dyDescent="0.25">
      <c r="H5507" s="13"/>
    </row>
    <row r="5508" spans="8:8" x14ac:dyDescent="0.25">
      <c r="H5508" s="13"/>
    </row>
    <row r="5509" spans="8:8" x14ac:dyDescent="0.25">
      <c r="H5509" s="13"/>
    </row>
    <row r="5510" spans="8:8" x14ac:dyDescent="0.25">
      <c r="H5510" s="13"/>
    </row>
    <row r="5511" spans="8:8" x14ac:dyDescent="0.25">
      <c r="H5511" s="13"/>
    </row>
    <row r="5512" spans="8:8" x14ac:dyDescent="0.25">
      <c r="H5512" s="13"/>
    </row>
    <row r="5513" spans="8:8" x14ac:dyDescent="0.25">
      <c r="H5513" s="13"/>
    </row>
    <row r="5514" spans="8:8" x14ac:dyDescent="0.25">
      <c r="H5514" s="13"/>
    </row>
    <row r="5515" spans="8:8" x14ac:dyDescent="0.25">
      <c r="H5515" s="13"/>
    </row>
    <row r="5516" spans="8:8" x14ac:dyDescent="0.25">
      <c r="H5516" s="13"/>
    </row>
    <row r="5517" spans="8:8" x14ac:dyDescent="0.25">
      <c r="H5517" s="13"/>
    </row>
    <row r="5518" spans="8:8" x14ac:dyDescent="0.25">
      <c r="H5518" s="13"/>
    </row>
    <row r="5519" spans="8:8" x14ac:dyDescent="0.25">
      <c r="H5519" s="13"/>
    </row>
    <row r="5520" spans="8:8" x14ac:dyDescent="0.25">
      <c r="H5520" s="13"/>
    </row>
    <row r="5521" spans="8:8" x14ac:dyDescent="0.25">
      <c r="H5521" s="13"/>
    </row>
    <row r="5522" spans="8:8" x14ac:dyDescent="0.25">
      <c r="H5522" s="13"/>
    </row>
    <row r="5523" spans="8:8" x14ac:dyDescent="0.25">
      <c r="H5523" s="13"/>
    </row>
    <row r="5524" spans="8:8" x14ac:dyDescent="0.25">
      <c r="H5524" s="13"/>
    </row>
    <row r="5525" spans="8:8" x14ac:dyDescent="0.25">
      <c r="H5525" s="13"/>
    </row>
    <row r="5526" spans="8:8" x14ac:dyDescent="0.25">
      <c r="H5526" s="13"/>
    </row>
    <row r="5527" spans="8:8" x14ac:dyDescent="0.25">
      <c r="H5527" s="13"/>
    </row>
    <row r="5528" spans="8:8" x14ac:dyDescent="0.25">
      <c r="H5528" s="13"/>
    </row>
    <row r="5529" spans="8:8" x14ac:dyDescent="0.25">
      <c r="H5529" s="13"/>
    </row>
    <row r="5530" spans="8:8" x14ac:dyDescent="0.25">
      <c r="H5530" s="13"/>
    </row>
    <row r="5531" spans="8:8" x14ac:dyDescent="0.25">
      <c r="H5531" s="13"/>
    </row>
    <row r="5532" spans="8:8" x14ac:dyDescent="0.25">
      <c r="H5532" s="13"/>
    </row>
    <row r="5533" spans="8:8" x14ac:dyDescent="0.25">
      <c r="H5533" s="13"/>
    </row>
    <row r="5534" spans="8:8" x14ac:dyDescent="0.25">
      <c r="H5534" s="13"/>
    </row>
    <row r="5535" spans="8:8" x14ac:dyDescent="0.25">
      <c r="H5535" s="13"/>
    </row>
    <row r="5536" spans="8:8" x14ac:dyDescent="0.25">
      <c r="H5536" s="13"/>
    </row>
    <row r="5537" spans="8:8" x14ac:dyDescent="0.25">
      <c r="H5537" s="13"/>
    </row>
    <row r="5538" spans="8:8" x14ac:dyDescent="0.25">
      <c r="H5538" s="13"/>
    </row>
    <row r="5539" spans="8:8" x14ac:dyDescent="0.25">
      <c r="H5539" s="13"/>
    </row>
    <row r="5540" spans="8:8" x14ac:dyDescent="0.25">
      <c r="H5540" s="13"/>
    </row>
    <row r="5541" spans="8:8" x14ac:dyDescent="0.25">
      <c r="H5541" s="13"/>
    </row>
    <row r="5542" spans="8:8" x14ac:dyDescent="0.25">
      <c r="H5542" s="13"/>
    </row>
    <row r="5543" spans="8:8" x14ac:dyDescent="0.25">
      <c r="H5543" s="13"/>
    </row>
    <row r="5544" spans="8:8" x14ac:dyDescent="0.25">
      <c r="H5544" s="13"/>
    </row>
    <row r="5545" spans="8:8" x14ac:dyDescent="0.25">
      <c r="H5545" s="13"/>
    </row>
    <row r="5546" spans="8:8" x14ac:dyDescent="0.25">
      <c r="H5546" s="13"/>
    </row>
    <row r="5547" spans="8:8" x14ac:dyDescent="0.25">
      <c r="H5547" s="13"/>
    </row>
    <row r="5548" spans="8:8" x14ac:dyDescent="0.25">
      <c r="H5548" s="13"/>
    </row>
    <row r="5549" spans="8:8" x14ac:dyDescent="0.25">
      <c r="H5549" s="13"/>
    </row>
    <row r="5550" spans="8:8" x14ac:dyDescent="0.25">
      <c r="H5550" s="13"/>
    </row>
    <row r="5551" spans="8:8" x14ac:dyDescent="0.25">
      <c r="H5551" s="13"/>
    </row>
    <row r="5552" spans="8:8" x14ac:dyDescent="0.25">
      <c r="H5552" s="13"/>
    </row>
    <row r="5553" spans="8:8" x14ac:dyDescent="0.25">
      <c r="H5553" s="13"/>
    </row>
    <row r="5554" spans="8:8" x14ac:dyDescent="0.25">
      <c r="H5554" s="13"/>
    </row>
    <row r="5555" spans="8:8" x14ac:dyDescent="0.25">
      <c r="H5555" s="13"/>
    </row>
    <row r="5556" spans="8:8" x14ac:dyDescent="0.25">
      <c r="H5556" s="13"/>
    </row>
    <row r="5557" spans="8:8" x14ac:dyDescent="0.25">
      <c r="H5557" s="13"/>
    </row>
    <row r="5558" spans="8:8" x14ac:dyDescent="0.25">
      <c r="H5558" s="13"/>
    </row>
    <row r="5559" spans="8:8" x14ac:dyDescent="0.25">
      <c r="H5559" s="13"/>
    </row>
    <row r="5560" spans="8:8" x14ac:dyDescent="0.25">
      <c r="H5560" s="13"/>
    </row>
    <row r="5561" spans="8:8" x14ac:dyDescent="0.25">
      <c r="H5561" s="13"/>
    </row>
    <row r="5562" spans="8:8" x14ac:dyDescent="0.25">
      <c r="H5562" s="13"/>
    </row>
    <row r="5563" spans="8:8" x14ac:dyDescent="0.25">
      <c r="H5563" s="13"/>
    </row>
    <row r="5564" spans="8:8" x14ac:dyDescent="0.25">
      <c r="H5564" s="13"/>
    </row>
    <row r="5565" spans="8:8" x14ac:dyDescent="0.25">
      <c r="H5565" s="13"/>
    </row>
    <row r="5566" spans="8:8" x14ac:dyDescent="0.25">
      <c r="H5566" s="13"/>
    </row>
    <row r="5567" spans="8:8" x14ac:dyDescent="0.25">
      <c r="H5567" s="13"/>
    </row>
    <row r="5568" spans="8:8" x14ac:dyDescent="0.25">
      <c r="H5568" s="13"/>
    </row>
    <row r="5569" spans="8:8" x14ac:dyDescent="0.25">
      <c r="H5569" s="13"/>
    </row>
    <row r="5570" spans="8:8" x14ac:dyDescent="0.25">
      <c r="H5570" s="13"/>
    </row>
    <row r="5571" spans="8:8" x14ac:dyDescent="0.25">
      <c r="H5571" s="13"/>
    </row>
    <row r="5572" spans="8:8" x14ac:dyDescent="0.25">
      <c r="H5572" s="13"/>
    </row>
    <row r="5573" spans="8:8" x14ac:dyDescent="0.25">
      <c r="H5573" s="13"/>
    </row>
    <row r="5574" spans="8:8" x14ac:dyDescent="0.25">
      <c r="H5574" s="13"/>
    </row>
    <row r="5575" spans="8:8" x14ac:dyDescent="0.25">
      <c r="H5575" s="13"/>
    </row>
    <row r="5576" spans="8:8" x14ac:dyDescent="0.25">
      <c r="H5576" s="13"/>
    </row>
    <row r="5577" spans="8:8" x14ac:dyDescent="0.25">
      <c r="H5577" s="13"/>
    </row>
    <row r="5578" spans="8:8" x14ac:dyDescent="0.25">
      <c r="H5578" s="13"/>
    </row>
    <row r="5579" spans="8:8" x14ac:dyDescent="0.25">
      <c r="H5579" s="13"/>
    </row>
    <row r="5580" spans="8:8" x14ac:dyDescent="0.25">
      <c r="H5580" s="13"/>
    </row>
    <row r="5581" spans="8:8" x14ac:dyDescent="0.25">
      <c r="H5581" s="13"/>
    </row>
    <row r="5582" spans="8:8" x14ac:dyDescent="0.25">
      <c r="H5582" s="13"/>
    </row>
    <row r="5583" spans="8:8" x14ac:dyDescent="0.25">
      <c r="H5583" s="13"/>
    </row>
    <row r="5584" spans="8:8" x14ac:dyDescent="0.25">
      <c r="H5584" s="13"/>
    </row>
    <row r="5585" spans="8:8" x14ac:dyDescent="0.25">
      <c r="H5585" s="13"/>
    </row>
    <row r="5586" spans="8:8" x14ac:dyDescent="0.25">
      <c r="H5586" s="13"/>
    </row>
    <row r="5587" spans="8:8" x14ac:dyDescent="0.25">
      <c r="H5587" s="13"/>
    </row>
    <row r="5588" spans="8:8" x14ac:dyDescent="0.25">
      <c r="H5588" s="13"/>
    </row>
    <row r="5589" spans="8:8" x14ac:dyDescent="0.25">
      <c r="H5589" s="13"/>
    </row>
    <row r="5590" spans="8:8" x14ac:dyDescent="0.25">
      <c r="H5590" s="13"/>
    </row>
    <row r="5591" spans="8:8" x14ac:dyDescent="0.25">
      <c r="H5591" s="13"/>
    </row>
    <row r="5592" spans="8:8" x14ac:dyDescent="0.25">
      <c r="H5592" s="13"/>
    </row>
    <row r="5593" spans="8:8" x14ac:dyDescent="0.25">
      <c r="H5593" s="13"/>
    </row>
    <row r="5594" spans="8:8" x14ac:dyDescent="0.25">
      <c r="H5594" s="13"/>
    </row>
    <row r="5595" spans="8:8" x14ac:dyDescent="0.25">
      <c r="H5595" s="13"/>
    </row>
    <row r="5596" spans="8:8" x14ac:dyDescent="0.25">
      <c r="H5596" s="13"/>
    </row>
    <row r="5597" spans="8:8" x14ac:dyDescent="0.25">
      <c r="H5597" s="13"/>
    </row>
    <row r="5598" spans="8:8" x14ac:dyDescent="0.25">
      <c r="H5598" s="13"/>
    </row>
    <row r="5599" spans="8:8" x14ac:dyDescent="0.25">
      <c r="H5599" s="13"/>
    </row>
    <row r="5600" spans="8:8" x14ac:dyDescent="0.25">
      <c r="H5600" s="13"/>
    </row>
    <row r="5601" spans="8:8" x14ac:dyDescent="0.25">
      <c r="H5601" s="13"/>
    </row>
    <row r="5602" spans="8:8" x14ac:dyDescent="0.25">
      <c r="H5602" s="13"/>
    </row>
    <row r="5603" spans="8:8" x14ac:dyDescent="0.25">
      <c r="H5603" s="13"/>
    </row>
    <row r="5604" spans="8:8" x14ac:dyDescent="0.25">
      <c r="H5604" s="13"/>
    </row>
    <row r="5605" spans="8:8" x14ac:dyDescent="0.25">
      <c r="H5605" s="13"/>
    </row>
    <row r="5606" spans="8:8" x14ac:dyDescent="0.25">
      <c r="H5606" s="13"/>
    </row>
    <row r="5607" spans="8:8" x14ac:dyDescent="0.25">
      <c r="H5607" s="13"/>
    </row>
    <row r="5608" spans="8:8" x14ac:dyDescent="0.25">
      <c r="H5608" s="13"/>
    </row>
    <row r="5609" spans="8:8" x14ac:dyDescent="0.25">
      <c r="H5609" s="13"/>
    </row>
    <row r="5610" spans="8:8" x14ac:dyDescent="0.25">
      <c r="H5610" s="13"/>
    </row>
    <row r="5611" spans="8:8" x14ac:dyDescent="0.25">
      <c r="H5611" s="13"/>
    </row>
    <row r="5612" spans="8:8" x14ac:dyDescent="0.25">
      <c r="H5612" s="13"/>
    </row>
    <row r="5613" spans="8:8" x14ac:dyDescent="0.25">
      <c r="H5613" s="13"/>
    </row>
    <row r="5614" spans="8:8" x14ac:dyDescent="0.25">
      <c r="H5614" s="13"/>
    </row>
    <row r="5615" spans="8:8" x14ac:dyDescent="0.25">
      <c r="H5615" s="13"/>
    </row>
    <row r="5616" spans="8:8" x14ac:dyDescent="0.25">
      <c r="H5616" s="13"/>
    </row>
    <row r="5617" spans="8:8" x14ac:dyDescent="0.25">
      <c r="H5617" s="13"/>
    </row>
    <row r="5618" spans="8:8" x14ac:dyDescent="0.25">
      <c r="H5618" s="13"/>
    </row>
    <row r="5619" spans="8:8" x14ac:dyDescent="0.25">
      <c r="H5619" s="13"/>
    </row>
    <row r="5620" spans="8:8" x14ac:dyDescent="0.25">
      <c r="H5620" s="13"/>
    </row>
    <row r="5621" spans="8:8" x14ac:dyDescent="0.25">
      <c r="H5621" s="13"/>
    </row>
    <row r="5622" spans="8:8" x14ac:dyDescent="0.25">
      <c r="H5622" s="13"/>
    </row>
    <row r="5623" spans="8:8" x14ac:dyDescent="0.25">
      <c r="H5623" s="13"/>
    </row>
    <row r="5624" spans="8:8" x14ac:dyDescent="0.25">
      <c r="H5624" s="13"/>
    </row>
    <row r="5625" spans="8:8" x14ac:dyDescent="0.25">
      <c r="H5625" s="13"/>
    </row>
    <row r="5626" spans="8:8" x14ac:dyDescent="0.25">
      <c r="H5626" s="13"/>
    </row>
    <row r="5627" spans="8:8" x14ac:dyDescent="0.25">
      <c r="H5627" s="13"/>
    </row>
    <row r="5628" spans="8:8" x14ac:dyDescent="0.25">
      <c r="H5628" s="13"/>
    </row>
    <row r="5629" spans="8:8" x14ac:dyDescent="0.25">
      <c r="H5629" s="13"/>
    </row>
    <row r="5630" spans="8:8" x14ac:dyDescent="0.25">
      <c r="H5630" s="13"/>
    </row>
    <row r="5631" spans="8:8" x14ac:dyDescent="0.25">
      <c r="H5631" s="13"/>
    </row>
    <row r="5632" spans="8:8" x14ac:dyDescent="0.25">
      <c r="H5632" s="13"/>
    </row>
    <row r="5633" spans="8:8" x14ac:dyDescent="0.25">
      <c r="H5633" s="13"/>
    </row>
    <row r="5634" spans="8:8" x14ac:dyDescent="0.25">
      <c r="H5634" s="13"/>
    </row>
    <row r="5635" spans="8:8" x14ac:dyDescent="0.25">
      <c r="H5635" s="13"/>
    </row>
    <row r="5636" spans="8:8" x14ac:dyDescent="0.25">
      <c r="H5636" s="13"/>
    </row>
    <row r="5637" spans="8:8" x14ac:dyDescent="0.25">
      <c r="H5637" s="13"/>
    </row>
    <row r="5638" spans="8:8" x14ac:dyDescent="0.25">
      <c r="H5638" s="13"/>
    </row>
    <row r="5639" spans="8:8" x14ac:dyDescent="0.25">
      <c r="H5639" s="13"/>
    </row>
    <row r="5640" spans="8:8" x14ac:dyDescent="0.25">
      <c r="H5640" s="13"/>
    </row>
    <row r="5641" spans="8:8" x14ac:dyDescent="0.25">
      <c r="H5641" s="13"/>
    </row>
    <row r="5642" spans="8:8" x14ac:dyDescent="0.25">
      <c r="H5642" s="13"/>
    </row>
    <row r="5643" spans="8:8" x14ac:dyDescent="0.25">
      <c r="H5643" s="13"/>
    </row>
    <row r="5644" spans="8:8" x14ac:dyDescent="0.25">
      <c r="H5644" s="13"/>
    </row>
    <row r="5645" spans="8:8" x14ac:dyDescent="0.25">
      <c r="H5645" s="13"/>
    </row>
    <row r="5646" spans="8:8" x14ac:dyDescent="0.25">
      <c r="H5646" s="13"/>
    </row>
    <row r="5647" spans="8:8" x14ac:dyDescent="0.25">
      <c r="H5647" s="13"/>
    </row>
    <row r="5648" spans="8:8" x14ac:dyDescent="0.25">
      <c r="H5648" s="13"/>
    </row>
    <row r="5649" spans="8:8" x14ac:dyDescent="0.25">
      <c r="H5649" s="13"/>
    </row>
    <row r="5650" spans="8:8" x14ac:dyDescent="0.25">
      <c r="H5650" s="13"/>
    </row>
    <row r="5651" spans="8:8" x14ac:dyDescent="0.25">
      <c r="H5651" s="13"/>
    </row>
    <row r="5652" spans="8:8" x14ac:dyDescent="0.25">
      <c r="H5652" s="13"/>
    </row>
    <row r="5653" spans="8:8" x14ac:dyDescent="0.25">
      <c r="H5653" s="13"/>
    </row>
    <row r="5654" spans="8:8" x14ac:dyDescent="0.25">
      <c r="H5654" s="13"/>
    </row>
    <row r="5655" spans="8:8" x14ac:dyDescent="0.25">
      <c r="H5655" s="13"/>
    </row>
    <row r="5656" spans="8:8" x14ac:dyDescent="0.25">
      <c r="H5656" s="13"/>
    </row>
    <row r="5657" spans="8:8" x14ac:dyDescent="0.25">
      <c r="H5657" s="13"/>
    </row>
    <row r="5658" spans="8:8" x14ac:dyDescent="0.25">
      <c r="H5658" s="13"/>
    </row>
    <row r="5659" spans="8:8" x14ac:dyDescent="0.25">
      <c r="H5659" s="13"/>
    </row>
    <row r="5660" spans="8:8" x14ac:dyDescent="0.25">
      <c r="H5660" s="13"/>
    </row>
    <row r="5661" spans="8:8" x14ac:dyDescent="0.25">
      <c r="H5661" s="13"/>
    </row>
    <row r="5662" spans="8:8" x14ac:dyDescent="0.25">
      <c r="H5662" s="13"/>
    </row>
    <row r="5663" spans="8:8" x14ac:dyDescent="0.25">
      <c r="H5663" s="13"/>
    </row>
    <row r="5664" spans="8:8" x14ac:dyDescent="0.25">
      <c r="H5664" s="13"/>
    </row>
    <row r="5665" spans="8:8" x14ac:dyDescent="0.25">
      <c r="H5665" s="13"/>
    </row>
    <row r="5666" spans="8:8" x14ac:dyDescent="0.25">
      <c r="H5666" s="13"/>
    </row>
    <row r="5667" spans="8:8" x14ac:dyDescent="0.25">
      <c r="H5667" s="13"/>
    </row>
    <row r="5668" spans="8:8" x14ac:dyDescent="0.25">
      <c r="H5668" s="13"/>
    </row>
    <row r="5669" spans="8:8" x14ac:dyDescent="0.25">
      <c r="H5669" s="13"/>
    </row>
    <row r="5670" spans="8:8" x14ac:dyDescent="0.25">
      <c r="H5670" s="13"/>
    </row>
    <row r="5671" spans="8:8" x14ac:dyDescent="0.25">
      <c r="H5671" s="13"/>
    </row>
    <row r="5672" spans="8:8" x14ac:dyDescent="0.25">
      <c r="H5672" s="13"/>
    </row>
    <row r="5673" spans="8:8" x14ac:dyDescent="0.25">
      <c r="H5673" s="13"/>
    </row>
    <row r="5674" spans="8:8" x14ac:dyDescent="0.25">
      <c r="H5674" s="13"/>
    </row>
    <row r="5675" spans="8:8" x14ac:dyDescent="0.25">
      <c r="H5675" s="13"/>
    </row>
    <row r="5676" spans="8:8" x14ac:dyDescent="0.25">
      <c r="H5676" s="13"/>
    </row>
    <row r="5677" spans="8:8" x14ac:dyDescent="0.25">
      <c r="H5677" s="13"/>
    </row>
    <row r="5678" spans="8:8" x14ac:dyDescent="0.25">
      <c r="H5678" s="13"/>
    </row>
    <row r="5679" spans="8:8" x14ac:dyDescent="0.25">
      <c r="H5679" s="13"/>
    </row>
    <row r="5680" spans="8:8" x14ac:dyDescent="0.25">
      <c r="H5680" s="13"/>
    </row>
    <row r="5681" spans="8:8" x14ac:dyDescent="0.25">
      <c r="H5681" s="13"/>
    </row>
    <row r="5682" spans="8:8" x14ac:dyDescent="0.25">
      <c r="H5682" s="13"/>
    </row>
    <row r="5683" spans="8:8" x14ac:dyDescent="0.25">
      <c r="H5683" s="13"/>
    </row>
    <row r="5684" spans="8:8" x14ac:dyDescent="0.25">
      <c r="H5684" s="13"/>
    </row>
    <row r="5685" spans="8:8" x14ac:dyDescent="0.25">
      <c r="H5685" s="13"/>
    </row>
    <row r="5686" spans="8:8" x14ac:dyDescent="0.25">
      <c r="H5686" s="13"/>
    </row>
    <row r="5687" spans="8:8" x14ac:dyDescent="0.25">
      <c r="H5687" s="13"/>
    </row>
    <row r="5688" spans="8:8" x14ac:dyDescent="0.25">
      <c r="H5688" s="13"/>
    </row>
    <row r="5689" spans="8:8" x14ac:dyDescent="0.25">
      <c r="H5689" s="13"/>
    </row>
    <row r="5690" spans="8:8" x14ac:dyDescent="0.25">
      <c r="H5690" s="13"/>
    </row>
    <row r="5691" spans="8:8" x14ac:dyDescent="0.25">
      <c r="H5691" s="13"/>
    </row>
    <row r="5692" spans="8:8" x14ac:dyDescent="0.25">
      <c r="H5692" s="13"/>
    </row>
    <row r="5693" spans="8:8" x14ac:dyDescent="0.25">
      <c r="H5693" s="13"/>
    </row>
    <row r="5694" spans="8:8" x14ac:dyDescent="0.25">
      <c r="H5694" s="13"/>
    </row>
    <row r="5695" spans="8:8" x14ac:dyDescent="0.25">
      <c r="H5695" s="13"/>
    </row>
    <row r="5696" spans="8:8" x14ac:dyDescent="0.25">
      <c r="H5696" s="13"/>
    </row>
    <row r="5697" spans="8:8" x14ac:dyDescent="0.25">
      <c r="H5697" s="13"/>
    </row>
    <row r="5698" spans="8:8" x14ac:dyDescent="0.25">
      <c r="H5698" s="13"/>
    </row>
    <row r="5699" spans="8:8" x14ac:dyDescent="0.25">
      <c r="H5699" s="13"/>
    </row>
    <row r="5700" spans="8:8" x14ac:dyDescent="0.25">
      <c r="H5700" s="13"/>
    </row>
    <row r="5701" spans="8:8" x14ac:dyDescent="0.25">
      <c r="H5701" s="13"/>
    </row>
    <row r="5702" spans="8:8" x14ac:dyDescent="0.25">
      <c r="H5702" s="13"/>
    </row>
    <row r="5703" spans="8:8" x14ac:dyDescent="0.25">
      <c r="H5703" s="13"/>
    </row>
    <row r="5704" spans="8:8" x14ac:dyDescent="0.25">
      <c r="H5704" s="13"/>
    </row>
    <row r="5705" spans="8:8" x14ac:dyDescent="0.25">
      <c r="H5705" s="13"/>
    </row>
    <row r="5706" spans="8:8" x14ac:dyDescent="0.25">
      <c r="H5706" s="13"/>
    </row>
    <row r="5707" spans="8:8" x14ac:dyDescent="0.25">
      <c r="H5707" s="13"/>
    </row>
    <row r="5708" spans="8:8" x14ac:dyDescent="0.25">
      <c r="H5708" s="13"/>
    </row>
    <row r="5709" spans="8:8" x14ac:dyDescent="0.25">
      <c r="H5709" s="13"/>
    </row>
    <row r="5710" spans="8:8" x14ac:dyDescent="0.25">
      <c r="H5710" s="13"/>
    </row>
    <row r="5711" spans="8:8" x14ac:dyDescent="0.25">
      <c r="H5711" s="13"/>
    </row>
    <row r="5712" spans="8:8" x14ac:dyDescent="0.25">
      <c r="H5712" s="13"/>
    </row>
    <row r="5713" spans="8:8" x14ac:dyDescent="0.25">
      <c r="H5713" s="13"/>
    </row>
    <row r="5714" spans="8:8" x14ac:dyDescent="0.25">
      <c r="H5714" s="13"/>
    </row>
    <row r="5715" spans="8:8" x14ac:dyDescent="0.25">
      <c r="H5715" s="13"/>
    </row>
    <row r="5716" spans="8:8" x14ac:dyDescent="0.25">
      <c r="H5716" s="13"/>
    </row>
    <row r="5717" spans="8:8" x14ac:dyDescent="0.25">
      <c r="H5717" s="13"/>
    </row>
    <row r="5718" spans="8:8" x14ac:dyDescent="0.25">
      <c r="H5718" s="13"/>
    </row>
    <row r="5719" spans="8:8" x14ac:dyDescent="0.25">
      <c r="H5719" s="13"/>
    </row>
    <row r="5720" spans="8:8" x14ac:dyDescent="0.25">
      <c r="H5720" s="13"/>
    </row>
    <row r="5721" spans="8:8" x14ac:dyDescent="0.25">
      <c r="H5721" s="13"/>
    </row>
    <row r="5722" spans="8:8" x14ac:dyDescent="0.25">
      <c r="H5722" s="13"/>
    </row>
    <row r="5723" spans="8:8" x14ac:dyDescent="0.25">
      <c r="H5723" s="13"/>
    </row>
    <row r="5724" spans="8:8" x14ac:dyDescent="0.25">
      <c r="H5724" s="13"/>
    </row>
    <row r="5725" spans="8:8" x14ac:dyDescent="0.25">
      <c r="H5725" s="13"/>
    </row>
    <row r="5726" spans="8:8" x14ac:dyDescent="0.25">
      <c r="H5726" s="13"/>
    </row>
    <row r="5727" spans="8:8" x14ac:dyDescent="0.25">
      <c r="H5727" s="13"/>
    </row>
    <row r="5728" spans="8:8" x14ac:dyDescent="0.25">
      <c r="H5728" s="13"/>
    </row>
    <row r="5729" spans="8:8" x14ac:dyDescent="0.25">
      <c r="H5729" s="13"/>
    </row>
    <row r="5730" spans="8:8" x14ac:dyDescent="0.25">
      <c r="H5730" s="13"/>
    </row>
    <row r="5731" spans="8:8" x14ac:dyDescent="0.25">
      <c r="H5731" s="13"/>
    </row>
    <row r="5732" spans="8:8" x14ac:dyDescent="0.25">
      <c r="H5732" s="13"/>
    </row>
    <row r="5733" spans="8:8" x14ac:dyDescent="0.25">
      <c r="H5733" s="13"/>
    </row>
    <row r="5734" spans="8:8" x14ac:dyDescent="0.25">
      <c r="H5734" s="13"/>
    </row>
    <row r="5735" spans="8:8" x14ac:dyDescent="0.25">
      <c r="H5735" s="13"/>
    </row>
    <row r="5736" spans="8:8" x14ac:dyDescent="0.25">
      <c r="H5736" s="13"/>
    </row>
    <row r="5737" spans="8:8" x14ac:dyDescent="0.25">
      <c r="H5737" s="13"/>
    </row>
    <row r="5738" spans="8:8" x14ac:dyDescent="0.25">
      <c r="H5738" s="13"/>
    </row>
    <row r="5739" spans="8:8" x14ac:dyDescent="0.25">
      <c r="H5739" s="13"/>
    </row>
    <row r="5740" spans="8:8" x14ac:dyDescent="0.25">
      <c r="H5740" s="13"/>
    </row>
    <row r="5741" spans="8:8" x14ac:dyDescent="0.25">
      <c r="H5741" s="13"/>
    </row>
    <row r="5742" spans="8:8" x14ac:dyDescent="0.25">
      <c r="H5742" s="13"/>
    </row>
    <row r="5743" spans="8:8" x14ac:dyDescent="0.25">
      <c r="H5743" s="13"/>
    </row>
    <row r="5744" spans="8:8" x14ac:dyDescent="0.25">
      <c r="H5744" s="13"/>
    </row>
    <row r="5745" spans="8:8" x14ac:dyDescent="0.25">
      <c r="H5745" s="13"/>
    </row>
    <row r="5746" spans="8:8" x14ac:dyDescent="0.25">
      <c r="H5746" s="13"/>
    </row>
    <row r="5747" spans="8:8" x14ac:dyDescent="0.25">
      <c r="H5747" s="13"/>
    </row>
    <row r="5748" spans="8:8" x14ac:dyDescent="0.25">
      <c r="H5748" s="13"/>
    </row>
    <row r="5749" spans="8:8" x14ac:dyDescent="0.25">
      <c r="H5749" s="13"/>
    </row>
    <row r="5750" spans="8:8" x14ac:dyDescent="0.25">
      <c r="H5750" s="13"/>
    </row>
    <row r="5751" spans="8:8" x14ac:dyDescent="0.25">
      <c r="H5751" s="13"/>
    </row>
    <row r="5752" spans="8:8" x14ac:dyDescent="0.25">
      <c r="H5752" s="13"/>
    </row>
    <row r="5753" spans="8:8" x14ac:dyDescent="0.25">
      <c r="H5753" s="13"/>
    </row>
    <row r="5754" spans="8:8" x14ac:dyDescent="0.25">
      <c r="H5754" s="13"/>
    </row>
    <row r="5755" spans="8:8" x14ac:dyDescent="0.25">
      <c r="H5755" s="13"/>
    </row>
    <row r="5756" spans="8:8" x14ac:dyDescent="0.25">
      <c r="H5756" s="13"/>
    </row>
    <row r="5757" spans="8:8" x14ac:dyDescent="0.25">
      <c r="H5757" s="13"/>
    </row>
    <row r="5758" spans="8:8" x14ac:dyDescent="0.25">
      <c r="H5758" s="13"/>
    </row>
    <row r="5759" spans="8:8" x14ac:dyDescent="0.25">
      <c r="H5759" s="13"/>
    </row>
    <row r="5760" spans="8:8" x14ac:dyDescent="0.25">
      <c r="H5760" s="13"/>
    </row>
    <row r="5761" spans="8:8" x14ac:dyDescent="0.25">
      <c r="H5761" s="13"/>
    </row>
    <row r="5762" spans="8:8" x14ac:dyDescent="0.25">
      <c r="H5762" s="13"/>
    </row>
    <row r="5763" spans="8:8" x14ac:dyDescent="0.25">
      <c r="H5763" s="13"/>
    </row>
    <row r="5764" spans="8:8" x14ac:dyDescent="0.25">
      <c r="H5764" s="13"/>
    </row>
    <row r="5765" spans="8:8" x14ac:dyDescent="0.25">
      <c r="H5765" s="13"/>
    </row>
    <row r="5766" spans="8:8" x14ac:dyDescent="0.25">
      <c r="H5766" s="13"/>
    </row>
    <row r="5767" spans="8:8" x14ac:dyDescent="0.25">
      <c r="H5767" s="13"/>
    </row>
    <row r="5768" spans="8:8" x14ac:dyDescent="0.25">
      <c r="H5768" s="13"/>
    </row>
    <row r="5769" spans="8:8" x14ac:dyDescent="0.25">
      <c r="H5769" s="13"/>
    </row>
    <row r="5770" spans="8:8" x14ac:dyDescent="0.25">
      <c r="H5770" s="13"/>
    </row>
    <row r="5771" spans="8:8" x14ac:dyDescent="0.25">
      <c r="H5771" s="13"/>
    </row>
    <row r="5772" spans="8:8" x14ac:dyDescent="0.25">
      <c r="H5772" s="13"/>
    </row>
    <row r="5773" spans="8:8" x14ac:dyDescent="0.25">
      <c r="H5773" s="13"/>
    </row>
    <row r="5774" spans="8:8" x14ac:dyDescent="0.25">
      <c r="H5774" s="13"/>
    </row>
    <row r="5775" spans="8:8" x14ac:dyDescent="0.25">
      <c r="H5775" s="13"/>
    </row>
    <row r="5776" spans="8:8" x14ac:dyDescent="0.25">
      <c r="H5776" s="13"/>
    </row>
    <row r="5777" spans="8:8" x14ac:dyDescent="0.25">
      <c r="H5777" s="13"/>
    </row>
    <row r="5778" spans="8:8" x14ac:dyDescent="0.25">
      <c r="H5778" s="13"/>
    </row>
    <row r="5779" spans="8:8" x14ac:dyDescent="0.25">
      <c r="H5779" s="13"/>
    </row>
    <row r="5780" spans="8:8" x14ac:dyDescent="0.25">
      <c r="H5780" s="13"/>
    </row>
    <row r="5781" spans="8:8" x14ac:dyDescent="0.25">
      <c r="H5781" s="13"/>
    </row>
    <row r="5782" spans="8:8" x14ac:dyDescent="0.25">
      <c r="H5782" s="13"/>
    </row>
    <row r="5783" spans="8:8" x14ac:dyDescent="0.25">
      <c r="H5783" s="13"/>
    </row>
    <row r="5784" spans="8:8" x14ac:dyDescent="0.25">
      <c r="H5784" s="13"/>
    </row>
    <row r="5785" spans="8:8" x14ac:dyDescent="0.25">
      <c r="H5785" s="13"/>
    </row>
    <row r="5786" spans="8:8" x14ac:dyDescent="0.25">
      <c r="H5786" s="13"/>
    </row>
    <row r="5787" spans="8:8" x14ac:dyDescent="0.25">
      <c r="H5787" s="13"/>
    </row>
    <row r="5788" spans="8:8" x14ac:dyDescent="0.25">
      <c r="H5788" s="13"/>
    </row>
    <row r="5789" spans="8:8" x14ac:dyDescent="0.25">
      <c r="H5789" s="13"/>
    </row>
    <row r="5790" spans="8:8" x14ac:dyDescent="0.25">
      <c r="H5790" s="13"/>
    </row>
    <row r="5791" spans="8:8" x14ac:dyDescent="0.25">
      <c r="H5791" s="13"/>
    </row>
    <row r="5792" spans="8:8" x14ac:dyDescent="0.25">
      <c r="H5792" s="13"/>
    </row>
    <row r="5793" spans="8:8" x14ac:dyDescent="0.25">
      <c r="H5793" s="13"/>
    </row>
    <row r="5794" spans="8:8" x14ac:dyDescent="0.25">
      <c r="H5794" s="13"/>
    </row>
    <row r="5795" spans="8:8" x14ac:dyDescent="0.25">
      <c r="H5795" s="13"/>
    </row>
    <row r="5796" spans="8:8" x14ac:dyDescent="0.25">
      <c r="H5796" s="13"/>
    </row>
    <row r="5797" spans="8:8" x14ac:dyDescent="0.25">
      <c r="H5797" s="13"/>
    </row>
    <row r="5798" spans="8:8" x14ac:dyDescent="0.25">
      <c r="H5798" s="13"/>
    </row>
    <row r="5799" spans="8:8" x14ac:dyDescent="0.25">
      <c r="H5799" s="13"/>
    </row>
    <row r="5800" spans="8:8" x14ac:dyDescent="0.25">
      <c r="H5800" s="13"/>
    </row>
    <row r="5801" spans="8:8" x14ac:dyDescent="0.25">
      <c r="H5801" s="13"/>
    </row>
    <row r="5802" spans="8:8" x14ac:dyDescent="0.25">
      <c r="H5802" s="13"/>
    </row>
    <row r="5803" spans="8:8" x14ac:dyDescent="0.25">
      <c r="H5803" s="13"/>
    </row>
    <row r="5804" spans="8:8" x14ac:dyDescent="0.25">
      <c r="H5804" s="13"/>
    </row>
    <row r="5805" spans="8:8" x14ac:dyDescent="0.25">
      <c r="H5805" s="13"/>
    </row>
    <row r="5806" spans="8:8" x14ac:dyDescent="0.25">
      <c r="H5806" s="13"/>
    </row>
    <row r="5807" spans="8:8" x14ac:dyDescent="0.25">
      <c r="H5807" s="13"/>
    </row>
    <row r="5808" spans="8:8" x14ac:dyDescent="0.25">
      <c r="H5808" s="13"/>
    </row>
    <row r="5809" spans="8:8" x14ac:dyDescent="0.25">
      <c r="H5809" s="13"/>
    </row>
    <row r="5810" spans="8:8" x14ac:dyDescent="0.25">
      <c r="H5810" s="13"/>
    </row>
    <row r="5811" spans="8:8" x14ac:dyDescent="0.25">
      <c r="H5811" s="13"/>
    </row>
    <row r="5812" spans="8:8" x14ac:dyDescent="0.25">
      <c r="H5812" s="13"/>
    </row>
    <row r="5813" spans="8:8" x14ac:dyDescent="0.25">
      <c r="H5813" s="13"/>
    </row>
    <row r="5814" spans="8:8" x14ac:dyDescent="0.25">
      <c r="H5814" s="13"/>
    </row>
    <row r="5815" spans="8:8" x14ac:dyDescent="0.25">
      <c r="H5815" s="13"/>
    </row>
    <row r="5816" spans="8:8" x14ac:dyDescent="0.25">
      <c r="H5816" s="13"/>
    </row>
    <row r="5817" spans="8:8" x14ac:dyDescent="0.25">
      <c r="H5817" s="13"/>
    </row>
    <row r="5818" spans="8:8" x14ac:dyDescent="0.25">
      <c r="H5818" s="13"/>
    </row>
    <row r="5819" spans="8:8" x14ac:dyDescent="0.25">
      <c r="H5819" s="13"/>
    </row>
    <row r="5820" spans="8:8" x14ac:dyDescent="0.25">
      <c r="H5820" s="13"/>
    </row>
    <row r="5821" spans="8:8" x14ac:dyDescent="0.25">
      <c r="H5821" s="13"/>
    </row>
    <row r="5822" spans="8:8" x14ac:dyDescent="0.25">
      <c r="H5822" s="13"/>
    </row>
    <row r="5823" spans="8:8" x14ac:dyDescent="0.25">
      <c r="H5823" s="13"/>
    </row>
    <row r="5824" spans="8:8" x14ac:dyDescent="0.25">
      <c r="H5824" s="13"/>
    </row>
    <row r="5825" spans="8:8" x14ac:dyDescent="0.25">
      <c r="H5825" s="13"/>
    </row>
    <row r="5826" spans="8:8" x14ac:dyDescent="0.25">
      <c r="H5826" s="13"/>
    </row>
    <row r="5827" spans="8:8" x14ac:dyDescent="0.25">
      <c r="H5827" s="13"/>
    </row>
    <row r="5828" spans="8:8" x14ac:dyDescent="0.25">
      <c r="H5828" s="13"/>
    </row>
    <row r="5829" spans="8:8" x14ac:dyDescent="0.25">
      <c r="H5829" s="13"/>
    </row>
    <row r="5830" spans="8:8" x14ac:dyDescent="0.25">
      <c r="H5830" s="13"/>
    </row>
    <row r="5831" spans="8:8" x14ac:dyDescent="0.25">
      <c r="H5831" s="13"/>
    </row>
    <row r="5832" spans="8:8" x14ac:dyDescent="0.25">
      <c r="H5832" s="13"/>
    </row>
    <row r="5833" spans="8:8" x14ac:dyDescent="0.25">
      <c r="H5833" s="13"/>
    </row>
    <row r="5834" spans="8:8" x14ac:dyDescent="0.25">
      <c r="H5834" s="13"/>
    </row>
    <row r="5835" spans="8:8" x14ac:dyDescent="0.25">
      <c r="H5835" s="13"/>
    </row>
    <row r="5836" spans="8:8" x14ac:dyDescent="0.25">
      <c r="H5836" s="13"/>
    </row>
    <row r="5837" spans="8:8" x14ac:dyDescent="0.25">
      <c r="H5837" s="13"/>
    </row>
    <row r="5838" spans="8:8" x14ac:dyDescent="0.25">
      <c r="H5838" s="13"/>
    </row>
    <row r="5839" spans="8:8" x14ac:dyDescent="0.25">
      <c r="H5839" s="13"/>
    </row>
    <row r="5840" spans="8:8" x14ac:dyDescent="0.25">
      <c r="H5840" s="13"/>
    </row>
    <row r="5841" spans="8:8" x14ac:dyDescent="0.25">
      <c r="H5841" s="13"/>
    </row>
    <row r="5842" spans="8:8" x14ac:dyDescent="0.25">
      <c r="H5842" s="13"/>
    </row>
    <row r="5843" spans="8:8" x14ac:dyDescent="0.25">
      <c r="H5843" s="13"/>
    </row>
    <row r="5844" spans="8:8" x14ac:dyDescent="0.25">
      <c r="H5844" s="13"/>
    </row>
    <row r="5845" spans="8:8" x14ac:dyDescent="0.25">
      <c r="H5845" s="13"/>
    </row>
    <row r="5846" spans="8:8" x14ac:dyDescent="0.25">
      <c r="H5846" s="13"/>
    </row>
    <row r="5847" spans="8:8" x14ac:dyDescent="0.25">
      <c r="H5847" s="13"/>
    </row>
    <row r="5848" spans="8:8" x14ac:dyDescent="0.25">
      <c r="H5848" s="13"/>
    </row>
    <row r="5849" spans="8:8" x14ac:dyDescent="0.25">
      <c r="H5849" s="13"/>
    </row>
    <row r="5850" spans="8:8" x14ac:dyDescent="0.25">
      <c r="H5850" s="13"/>
    </row>
    <row r="5851" spans="8:8" x14ac:dyDescent="0.25">
      <c r="H5851" s="13"/>
    </row>
    <row r="5852" spans="8:8" x14ac:dyDescent="0.25">
      <c r="H5852" s="13"/>
    </row>
    <row r="5853" spans="8:8" x14ac:dyDescent="0.25">
      <c r="H5853" s="13"/>
    </row>
    <row r="5854" spans="8:8" x14ac:dyDescent="0.25">
      <c r="H5854" s="13"/>
    </row>
    <row r="5855" spans="8:8" x14ac:dyDescent="0.25">
      <c r="H5855" s="13"/>
    </row>
    <row r="5856" spans="8:8" x14ac:dyDescent="0.25">
      <c r="H5856" s="13"/>
    </row>
    <row r="5857" spans="8:8" x14ac:dyDescent="0.25">
      <c r="H5857" s="13"/>
    </row>
    <row r="5858" spans="8:8" x14ac:dyDescent="0.25">
      <c r="H5858" s="13"/>
    </row>
    <row r="5859" spans="8:8" x14ac:dyDescent="0.25">
      <c r="H5859" s="13"/>
    </row>
    <row r="5860" spans="8:8" x14ac:dyDescent="0.25">
      <c r="H5860" s="13"/>
    </row>
    <row r="5861" spans="8:8" x14ac:dyDescent="0.25">
      <c r="H5861" s="13"/>
    </row>
    <row r="5862" spans="8:8" x14ac:dyDescent="0.25">
      <c r="H5862" s="13"/>
    </row>
    <row r="5863" spans="8:8" x14ac:dyDescent="0.25">
      <c r="H5863" s="13"/>
    </row>
    <row r="5864" spans="8:8" x14ac:dyDescent="0.25">
      <c r="H5864" s="13"/>
    </row>
    <row r="5865" spans="8:8" x14ac:dyDescent="0.25">
      <c r="H5865" s="13"/>
    </row>
    <row r="5866" spans="8:8" x14ac:dyDescent="0.25">
      <c r="H5866" s="13"/>
    </row>
    <row r="5867" spans="8:8" x14ac:dyDescent="0.25">
      <c r="H5867" s="13"/>
    </row>
    <row r="5868" spans="8:8" x14ac:dyDescent="0.25">
      <c r="H5868" s="13"/>
    </row>
    <row r="5869" spans="8:8" x14ac:dyDescent="0.25">
      <c r="H5869" s="13"/>
    </row>
    <row r="5870" spans="8:8" x14ac:dyDescent="0.25">
      <c r="H5870" s="13"/>
    </row>
    <row r="5871" spans="8:8" x14ac:dyDescent="0.25">
      <c r="H5871" s="13"/>
    </row>
    <row r="5872" spans="8:8" x14ac:dyDescent="0.25">
      <c r="H5872" s="13"/>
    </row>
    <row r="5873" spans="8:8" x14ac:dyDescent="0.25">
      <c r="H5873" s="13"/>
    </row>
    <row r="5874" spans="8:8" x14ac:dyDescent="0.25">
      <c r="H5874" s="13"/>
    </row>
    <row r="5875" spans="8:8" x14ac:dyDescent="0.25">
      <c r="H5875" s="13"/>
    </row>
    <row r="5876" spans="8:8" x14ac:dyDescent="0.25">
      <c r="H5876" s="13"/>
    </row>
    <row r="5877" spans="8:8" x14ac:dyDescent="0.25">
      <c r="H5877" s="13"/>
    </row>
    <row r="5878" spans="8:8" x14ac:dyDescent="0.25">
      <c r="H5878" s="13"/>
    </row>
    <row r="5879" spans="8:8" x14ac:dyDescent="0.25">
      <c r="H5879" s="13"/>
    </row>
    <row r="5880" spans="8:8" x14ac:dyDescent="0.25">
      <c r="H5880" s="13"/>
    </row>
    <row r="5881" spans="8:8" x14ac:dyDescent="0.25">
      <c r="H5881" s="13"/>
    </row>
    <row r="5882" spans="8:8" x14ac:dyDescent="0.25">
      <c r="H5882" s="13"/>
    </row>
    <row r="5883" spans="8:8" x14ac:dyDescent="0.25">
      <c r="H5883" s="13"/>
    </row>
    <row r="5884" spans="8:8" x14ac:dyDescent="0.25">
      <c r="H5884" s="13"/>
    </row>
    <row r="5885" spans="8:8" x14ac:dyDescent="0.25">
      <c r="H5885" s="13"/>
    </row>
    <row r="5886" spans="8:8" x14ac:dyDescent="0.25">
      <c r="H5886" s="13"/>
    </row>
    <row r="5887" spans="8:8" x14ac:dyDescent="0.25">
      <c r="H5887" s="13"/>
    </row>
    <row r="5888" spans="8:8" x14ac:dyDescent="0.25">
      <c r="H5888" s="13"/>
    </row>
    <row r="5889" spans="8:8" x14ac:dyDescent="0.25">
      <c r="H5889" s="13"/>
    </row>
    <row r="5890" spans="8:8" x14ac:dyDescent="0.25">
      <c r="H5890" s="13"/>
    </row>
    <row r="5891" spans="8:8" x14ac:dyDescent="0.25">
      <c r="H5891" s="13"/>
    </row>
    <row r="5892" spans="8:8" x14ac:dyDescent="0.25">
      <c r="H5892" s="13"/>
    </row>
    <row r="5893" spans="8:8" x14ac:dyDescent="0.25">
      <c r="H5893" s="13"/>
    </row>
    <row r="5894" spans="8:8" x14ac:dyDescent="0.25">
      <c r="H5894" s="13"/>
    </row>
    <row r="5895" spans="8:8" x14ac:dyDescent="0.25">
      <c r="H5895" s="13"/>
    </row>
    <row r="5896" spans="8:8" x14ac:dyDescent="0.25">
      <c r="H5896" s="13"/>
    </row>
    <row r="5897" spans="8:8" x14ac:dyDescent="0.25">
      <c r="H5897" s="13"/>
    </row>
    <row r="5898" spans="8:8" x14ac:dyDescent="0.25">
      <c r="H5898" s="13"/>
    </row>
    <row r="5899" spans="8:8" x14ac:dyDescent="0.25">
      <c r="H5899" s="13"/>
    </row>
    <row r="5900" spans="8:8" x14ac:dyDescent="0.25">
      <c r="H5900" s="13"/>
    </row>
    <row r="5901" spans="8:8" x14ac:dyDescent="0.25">
      <c r="H5901" s="13"/>
    </row>
    <row r="5902" spans="8:8" x14ac:dyDescent="0.25">
      <c r="H5902" s="13"/>
    </row>
    <row r="5903" spans="8:8" x14ac:dyDescent="0.25">
      <c r="H5903" s="13"/>
    </row>
    <row r="5904" spans="8:8" x14ac:dyDescent="0.25">
      <c r="H5904" s="13"/>
    </row>
    <row r="5905" spans="8:8" x14ac:dyDescent="0.25">
      <c r="H5905" s="13"/>
    </row>
    <row r="5906" spans="8:8" x14ac:dyDescent="0.25">
      <c r="H5906" s="13"/>
    </row>
    <row r="5907" spans="8:8" x14ac:dyDescent="0.25">
      <c r="H5907" s="13"/>
    </row>
    <row r="5908" spans="8:8" x14ac:dyDescent="0.25">
      <c r="H5908" s="13"/>
    </row>
    <row r="5909" spans="8:8" x14ac:dyDescent="0.25">
      <c r="H5909" s="13"/>
    </row>
    <row r="5910" spans="8:8" x14ac:dyDescent="0.25">
      <c r="H5910" s="13"/>
    </row>
    <row r="5911" spans="8:8" x14ac:dyDescent="0.25">
      <c r="H5911" s="13"/>
    </row>
    <row r="5912" spans="8:8" x14ac:dyDescent="0.25">
      <c r="H5912" s="13"/>
    </row>
    <row r="5913" spans="8:8" x14ac:dyDescent="0.25">
      <c r="H5913" s="13"/>
    </row>
    <row r="5914" spans="8:8" x14ac:dyDescent="0.25">
      <c r="H5914" s="13"/>
    </row>
    <row r="5915" spans="8:8" x14ac:dyDescent="0.25">
      <c r="H5915" s="13"/>
    </row>
    <row r="5916" spans="8:8" x14ac:dyDescent="0.25">
      <c r="H5916" s="13"/>
    </row>
    <row r="5917" spans="8:8" x14ac:dyDescent="0.25">
      <c r="H5917" s="13"/>
    </row>
    <row r="5918" spans="8:8" x14ac:dyDescent="0.25">
      <c r="H5918" s="13"/>
    </row>
    <row r="5919" spans="8:8" x14ac:dyDescent="0.25">
      <c r="H5919" s="13"/>
    </row>
    <row r="5920" spans="8:8" x14ac:dyDescent="0.25">
      <c r="H5920" s="13"/>
    </row>
    <row r="5921" spans="8:8" x14ac:dyDescent="0.25">
      <c r="H5921" s="13"/>
    </row>
    <row r="5922" spans="8:8" x14ac:dyDescent="0.25">
      <c r="H5922" s="13"/>
    </row>
    <row r="5923" spans="8:8" x14ac:dyDescent="0.25">
      <c r="H5923" s="13"/>
    </row>
    <row r="5924" spans="8:8" x14ac:dyDescent="0.25">
      <c r="H5924" s="13"/>
    </row>
    <row r="5925" spans="8:8" x14ac:dyDescent="0.25">
      <c r="H5925" s="13"/>
    </row>
    <row r="5926" spans="8:8" x14ac:dyDescent="0.25">
      <c r="H5926" s="13"/>
    </row>
    <row r="5927" spans="8:8" x14ac:dyDescent="0.25">
      <c r="H5927" s="13"/>
    </row>
    <row r="5928" spans="8:8" x14ac:dyDescent="0.25">
      <c r="H5928" s="13"/>
    </row>
    <row r="5929" spans="8:8" x14ac:dyDescent="0.25">
      <c r="H5929" s="13"/>
    </row>
    <row r="5930" spans="8:8" x14ac:dyDescent="0.25">
      <c r="H5930" s="13"/>
    </row>
    <row r="5931" spans="8:8" x14ac:dyDescent="0.25">
      <c r="H5931" s="13"/>
    </row>
    <row r="5932" spans="8:8" x14ac:dyDescent="0.25">
      <c r="H5932" s="13"/>
    </row>
    <row r="5933" spans="8:8" x14ac:dyDescent="0.25">
      <c r="H5933" s="13"/>
    </row>
    <row r="5934" spans="8:8" x14ac:dyDescent="0.25">
      <c r="H5934" s="13"/>
    </row>
    <row r="5935" spans="8:8" x14ac:dyDescent="0.25">
      <c r="H5935" s="13"/>
    </row>
    <row r="5936" spans="8:8" x14ac:dyDescent="0.25">
      <c r="H5936" s="13"/>
    </row>
    <row r="5937" spans="8:8" x14ac:dyDescent="0.25">
      <c r="H5937" s="13"/>
    </row>
    <row r="5938" spans="8:8" x14ac:dyDescent="0.25">
      <c r="H5938" s="13"/>
    </row>
    <row r="5939" spans="8:8" x14ac:dyDescent="0.25">
      <c r="H5939" s="13"/>
    </row>
    <row r="5940" spans="8:8" x14ac:dyDescent="0.25">
      <c r="H5940" s="13"/>
    </row>
    <row r="5941" spans="8:8" x14ac:dyDescent="0.25">
      <c r="H5941" s="13"/>
    </row>
    <row r="5942" spans="8:8" x14ac:dyDescent="0.25">
      <c r="H5942" s="13"/>
    </row>
    <row r="5943" spans="8:8" x14ac:dyDescent="0.25">
      <c r="H5943" s="13"/>
    </row>
    <row r="5944" spans="8:8" x14ac:dyDescent="0.25">
      <c r="H5944" s="13"/>
    </row>
    <row r="5945" spans="8:8" x14ac:dyDescent="0.25">
      <c r="H5945" s="13"/>
    </row>
    <row r="5946" spans="8:8" x14ac:dyDescent="0.25">
      <c r="H5946" s="13"/>
    </row>
    <row r="5947" spans="8:8" x14ac:dyDescent="0.25">
      <c r="H5947" s="13"/>
    </row>
    <row r="5948" spans="8:8" x14ac:dyDescent="0.25">
      <c r="H5948" s="13"/>
    </row>
    <row r="5949" spans="8:8" x14ac:dyDescent="0.25">
      <c r="H5949" s="13"/>
    </row>
    <row r="5950" spans="8:8" x14ac:dyDescent="0.25">
      <c r="H5950" s="13"/>
    </row>
    <row r="5951" spans="8:8" x14ac:dyDescent="0.25">
      <c r="H5951" s="13"/>
    </row>
    <row r="5952" spans="8:8" x14ac:dyDescent="0.25">
      <c r="H5952" s="13"/>
    </row>
    <row r="5953" spans="8:8" x14ac:dyDescent="0.25">
      <c r="H5953" s="13"/>
    </row>
    <row r="5954" spans="8:8" x14ac:dyDescent="0.25">
      <c r="H5954" s="13"/>
    </row>
    <row r="5955" spans="8:8" x14ac:dyDescent="0.25">
      <c r="H5955" s="13"/>
    </row>
    <row r="5956" spans="8:8" x14ac:dyDescent="0.25">
      <c r="H5956" s="13"/>
    </row>
    <row r="5957" spans="8:8" x14ac:dyDescent="0.25">
      <c r="H5957" s="13"/>
    </row>
    <row r="5958" spans="8:8" x14ac:dyDescent="0.25">
      <c r="H5958" s="13"/>
    </row>
    <row r="5959" spans="8:8" x14ac:dyDescent="0.25">
      <c r="H5959" s="13"/>
    </row>
    <row r="5960" spans="8:8" x14ac:dyDescent="0.25">
      <c r="H5960" s="13"/>
    </row>
    <row r="5961" spans="8:8" x14ac:dyDescent="0.25">
      <c r="H5961" s="13"/>
    </row>
    <row r="5962" spans="8:8" x14ac:dyDescent="0.25">
      <c r="H5962" s="13"/>
    </row>
    <row r="5963" spans="8:8" x14ac:dyDescent="0.25">
      <c r="H5963" s="13"/>
    </row>
    <row r="5964" spans="8:8" x14ac:dyDescent="0.25">
      <c r="H5964" s="13"/>
    </row>
    <row r="5965" spans="8:8" x14ac:dyDescent="0.25">
      <c r="H5965" s="13"/>
    </row>
    <row r="5966" spans="8:8" x14ac:dyDescent="0.25">
      <c r="H5966" s="13"/>
    </row>
    <row r="5967" spans="8:8" x14ac:dyDescent="0.25">
      <c r="H5967" s="13"/>
    </row>
    <row r="5968" spans="8:8" x14ac:dyDescent="0.25">
      <c r="H5968" s="13"/>
    </row>
    <row r="5969" spans="8:8" x14ac:dyDescent="0.25">
      <c r="H5969" s="13"/>
    </row>
    <row r="5970" spans="8:8" x14ac:dyDescent="0.25">
      <c r="H5970" s="13"/>
    </row>
    <row r="5971" spans="8:8" x14ac:dyDescent="0.25">
      <c r="H5971" s="13"/>
    </row>
    <row r="5972" spans="8:8" x14ac:dyDescent="0.25">
      <c r="H5972" s="13"/>
    </row>
    <row r="5973" spans="8:8" x14ac:dyDescent="0.25">
      <c r="H5973" s="13"/>
    </row>
    <row r="5974" spans="8:8" x14ac:dyDescent="0.25">
      <c r="H5974" s="13"/>
    </row>
    <row r="5975" spans="8:8" x14ac:dyDescent="0.25">
      <c r="H5975" s="13"/>
    </row>
    <row r="5976" spans="8:8" x14ac:dyDescent="0.25">
      <c r="H5976" s="13"/>
    </row>
    <row r="5977" spans="8:8" x14ac:dyDescent="0.25">
      <c r="H5977" s="13"/>
    </row>
    <row r="5978" spans="8:8" x14ac:dyDescent="0.25">
      <c r="H5978" s="13"/>
    </row>
    <row r="5979" spans="8:8" x14ac:dyDescent="0.25">
      <c r="H5979" s="13"/>
    </row>
    <row r="5980" spans="8:8" x14ac:dyDescent="0.25">
      <c r="H5980" s="13"/>
    </row>
    <row r="5981" spans="8:8" x14ac:dyDescent="0.25">
      <c r="H5981" s="13"/>
    </row>
    <row r="5982" spans="8:8" x14ac:dyDescent="0.25">
      <c r="H5982" s="13"/>
    </row>
    <row r="5983" spans="8:8" x14ac:dyDescent="0.25">
      <c r="H5983" s="13"/>
    </row>
    <row r="5984" spans="8:8" x14ac:dyDescent="0.25">
      <c r="H5984" s="13"/>
    </row>
    <row r="5985" spans="8:8" x14ac:dyDescent="0.25">
      <c r="H5985" s="13"/>
    </row>
    <row r="5986" spans="8:8" x14ac:dyDescent="0.25">
      <c r="H5986" s="13"/>
    </row>
    <row r="5987" spans="8:8" x14ac:dyDescent="0.25">
      <c r="H5987" s="13"/>
    </row>
    <row r="5988" spans="8:8" x14ac:dyDescent="0.25">
      <c r="H5988" s="13"/>
    </row>
    <row r="5989" spans="8:8" x14ac:dyDescent="0.25">
      <c r="H5989" s="13"/>
    </row>
    <row r="5990" spans="8:8" x14ac:dyDescent="0.25">
      <c r="H5990" s="13"/>
    </row>
    <row r="5991" spans="8:8" x14ac:dyDescent="0.25">
      <c r="H5991" s="13"/>
    </row>
    <row r="5992" spans="8:8" x14ac:dyDescent="0.25">
      <c r="H5992" s="13"/>
    </row>
    <row r="5993" spans="8:8" x14ac:dyDescent="0.25">
      <c r="H5993" s="13"/>
    </row>
    <row r="5994" spans="8:8" x14ac:dyDescent="0.25">
      <c r="H5994" s="13"/>
    </row>
    <row r="5995" spans="8:8" x14ac:dyDescent="0.25">
      <c r="H5995" s="13"/>
    </row>
    <row r="5996" spans="8:8" x14ac:dyDescent="0.25">
      <c r="H5996" s="13"/>
    </row>
    <row r="5997" spans="8:8" x14ac:dyDescent="0.25">
      <c r="H5997" s="13"/>
    </row>
    <row r="5998" spans="8:8" x14ac:dyDescent="0.25">
      <c r="H5998" s="13"/>
    </row>
    <row r="5999" spans="8:8" x14ac:dyDescent="0.25">
      <c r="H5999" s="13"/>
    </row>
    <row r="6000" spans="8:8" x14ac:dyDescent="0.25">
      <c r="H6000" s="13"/>
    </row>
    <row r="6001" spans="8:8" x14ac:dyDescent="0.25">
      <c r="H6001" s="13"/>
    </row>
    <row r="6002" spans="8:8" x14ac:dyDescent="0.25">
      <c r="H6002" s="13"/>
    </row>
    <row r="6003" spans="8:8" x14ac:dyDescent="0.25">
      <c r="H6003" s="13"/>
    </row>
    <row r="6004" spans="8:8" x14ac:dyDescent="0.25">
      <c r="H6004" s="13"/>
    </row>
    <row r="6005" spans="8:8" x14ac:dyDescent="0.25">
      <c r="H6005" s="13"/>
    </row>
    <row r="6006" spans="8:8" x14ac:dyDescent="0.25">
      <c r="H6006" s="13"/>
    </row>
    <row r="6007" spans="8:8" x14ac:dyDescent="0.25">
      <c r="H6007" s="13"/>
    </row>
    <row r="6008" spans="8:8" x14ac:dyDescent="0.25">
      <c r="H6008" s="13"/>
    </row>
    <row r="6009" spans="8:8" x14ac:dyDescent="0.25">
      <c r="H6009" s="13"/>
    </row>
    <row r="6010" spans="8:8" x14ac:dyDescent="0.25">
      <c r="H6010" s="13"/>
    </row>
    <row r="6011" spans="8:8" x14ac:dyDescent="0.25">
      <c r="H6011" s="13"/>
    </row>
    <row r="6012" spans="8:8" x14ac:dyDescent="0.25">
      <c r="H6012" s="13"/>
    </row>
    <row r="6013" spans="8:8" x14ac:dyDescent="0.25">
      <c r="H6013" s="13"/>
    </row>
    <row r="6014" spans="8:8" x14ac:dyDescent="0.25">
      <c r="H6014" s="13"/>
    </row>
    <row r="6015" spans="8:8" x14ac:dyDescent="0.25">
      <c r="H6015" s="13"/>
    </row>
    <row r="6016" spans="8:8" x14ac:dyDescent="0.25">
      <c r="H6016" s="13"/>
    </row>
    <row r="6017" spans="8:8" x14ac:dyDescent="0.25">
      <c r="H6017" s="13"/>
    </row>
    <row r="6018" spans="8:8" x14ac:dyDescent="0.25">
      <c r="H6018" s="13"/>
    </row>
    <row r="6019" spans="8:8" x14ac:dyDescent="0.25">
      <c r="H6019" s="13"/>
    </row>
    <row r="6020" spans="8:8" x14ac:dyDescent="0.25">
      <c r="H6020" s="13"/>
    </row>
    <row r="6021" spans="8:8" x14ac:dyDescent="0.25">
      <c r="H6021" s="13"/>
    </row>
    <row r="6022" spans="8:8" x14ac:dyDescent="0.25">
      <c r="H6022" s="13"/>
    </row>
    <row r="6023" spans="8:8" x14ac:dyDescent="0.25">
      <c r="H6023" s="13"/>
    </row>
    <row r="6024" spans="8:8" x14ac:dyDescent="0.25">
      <c r="H6024" s="13"/>
    </row>
    <row r="6025" spans="8:8" x14ac:dyDescent="0.25">
      <c r="H6025" s="13"/>
    </row>
    <row r="6026" spans="8:8" x14ac:dyDescent="0.25">
      <c r="H6026" s="13"/>
    </row>
    <row r="6027" spans="8:8" x14ac:dyDescent="0.25">
      <c r="H6027" s="13"/>
    </row>
    <row r="6028" spans="8:8" x14ac:dyDescent="0.25">
      <c r="H6028" s="13"/>
    </row>
    <row r="6029" spans="8:8" x14ac:dyDescent="0.25">
      <c r="H6029" s="13"/>
    </row>
    <row r="6030" spans="8:8" x14ac:dyDescent="0.25">
      <c r="H6030" s="13"/>
    </row>
    <row r="6031" spans="8:8" x14ac:dyDescent="0.25">
      <c r="H6031" s="13"/>
    </row>
    <row r="6032" spans="8:8" x14ac:dyDescent="0.25">
      <c r="H6032" s="13"/>
    </row>
    <row r="6033" spans="8:8" x14ac:dyDescent="0.25">
      <c r="H6033" s="13"/>
    </row>
    <row r="6034" spans="8:8" x14ac:dyDescent="0.25">
      <c r="H6034" s="13"/>
    </row>
    <row r="6035" spans="8:8" x14ac:dyDescent="0.25">
      <c r="H6035" s="13"/>
    </row>
    <row r="6036" spans="8:8" x14ac:dyDescent="0.25">
      <c r="H6036" s="13"/>
    </row>
    <row r="6037" spans="8:8" x14ac:dyDescent="0.25">
      <c r="H6037" s="13"/>
    </row>
    <row r="6038" spans="8:8" x14ac:dyDescent="0.25">
      <c r="H6038" s="13"/>
    </row>
    <row r="6039" spans="8:8" x14ac:dyDescent="0.25">
      <c r="H6039" s="13"/>
    </row>
    <row r="6040" spans="8:8" x14ac:dyDescent="0.25">
      <c r="H6040" s="13"/>
    </row>
    <row r="6041" spans="8:8" x14ac:dyDescent="0.25">
      <c r="H6041" s="13"/>
    </row>
    <row r="6042" spans="8:8" x14ac:dyDescent="0.25">
      <c r="H6042" s="13"/>
    </row>
    <row r="6043" spans="8:8" x14ac:dyDescent="0.25">
      <c r="H6043" s="13"/>
    </row>
    <row r="6044" spans="8:8" x14ac:dyDescent="0.25">
      <c r="H6044" s="13"/>
    </row>
    <row r="6045" spans="8:8" x14ac:dyDescent="0.25">
      <c r="H6045" s="13"/>
    </row>
    <row r="6046" spans="8:8" x14ac:dyDescent="0.25">
      <c r="H6046" s="13"/>
    </row>
    <row r="6047" spans="8:8" x14ac:dyDescent="0.25">
      <c r="H6047" s="13"/>
    </row>
    <row r="6048" spans="8:8" x14ac:dyDescent="0.25">
      <c r="H6048" s="13"/>
    </row>
    <row r="6049" spans="8:8" x14ac:dyDescent="0.25">
      <c r="H6049" s="13"/>
    </row>
    <row r="6050" spans="8:8" x14ac:dyDescent="0.25">
      <c r="H6050" s="13"/>
    </row>
    <row r="6051" spans="8:8" x14ac:dyDescent="0.25">
      <c r="H6051" s="13"/>
    </row>
    <row r="6052" spans="8:8" x14ac:dyDescent="0.25">
      <c r="H6052" s="13"/>
    </row>
    <row r="6053" spans="8:8" x14ac:dyDescent="0.25">
      <c r="H6053" s="13"/>
    </row>
    <row r="6054" spans="8:8" x14ac:dyDescent="0.25">
      <c r="H6054" s="13"/>
    </row>
    <row r="6055" spans="8:8" x14ac:dyDescent="0.25">
      <c r="H6055" s="13"/>
    </row>
    <row r="6056" spans="8:8" x14ac:dyDescent="0.25">
      <c r="H6056" s="13"/>
    </row>
    <row r="6057" spans="8:8" x14ac:dyDescent="0.25">
      <c r="H6057" s="13"/>
    </row>
    <row r="6058" spans="8:8" x14ac:dyDescent="0.25">
      <c r="H6058" s="13"/>
    </row>
    <row r="6059" spans="8:8" x14ac:dyDescent="0.25">
      <c r="H6059" s="13"/>
    </row>
    <row r="6060" spans="8:8" x14ac:dyDescent="0.25">
      <c r="H6060" s="13"/>
    </row>
    <row r="6061" spans="8:8" x14ac:dyDescent="0.25">
      <c r="H6061" s="13"/>
    </row>
    <row r="6062" spans="8:8" x14ac:dyDescent="0.25">
      <c r="H6062" s="13"/>
    </row>
    <row r="6063" spans="8:8" x14ac:dyDescent="0.25">
      <c r="H6063" s="13"/>
    </row>
    <row r="6064" spans="8:8" x14ac:dyDescent="0.25">
      <c r="H6064" s="13"/>
    </row>
    <row r="6065" spans="8:8" x14ac:dyDescent="0.25">
      <c r="H6065" s="13"/>
    </row>
    <row r="6066" spans="8:8" x14ac:dyDescent="0.25">
      <c r="H6066" s="13"/>
    </row>
    <row r="6067" spans="8:8" x14ac:dyDescent="0.25">
      <c r="H6067" s="13"/>
    </row>
    <row r="6068" spans="8:8" x14ac:dyDescent="0.25">
      <c r="H6068" s="13"/>
    </row>
    <row r="6069" spans="8:8" x14ac:dyDescent="0.25">
      <c r="H6069" s="13"/>
    </row>
    <row r="6070" spans="8:8" x14ac:dyDescent="0.25">
      <c r="H6070" s="13"/>
    </row>
    <row r="6071" spans="8:8" x14ac:dyDescent="0.25">
      <c r="H6071" s="13"/>
    </row>
    <row r="6072" spans="8:8" x14ac:dyDescent="0.25">
      <c r="H6072" s="13"/>
    </row>
    <row r="6073" spans="8:8" x14ac:dyDescent="0.25">
      <c r="H6073" s="13"/>
    </row>
    <row r="6074" spans="8:8" x14ac:dyDescent="0.25">
      <c r="H6074" s="13"/>
    </row>
    <row r="6075" spans="8:8" x14ac:dyDescent="0.25">
      <c r="H6075" s="13"/>
    </row>
    <row r="6076" spans="8:8" x14ac:dyDescent="0.25">
      <c r="H6076" s="13"/>
    </row>
    <row r="6077" spans="8:8" x14ac:dyDescent="0.25">
      <c r="H6077" s="13"/>
    </row>
    <row r="6078" spans="8:8" x14ac:dyDescent="0.25">
      <c r="H6078" s="13"/>
    </row>
    <row r="6079" spans="8:8" x14ac:dyDescent="0.25">
      <c r="H6079" s="13"/>
    </row>
    <row r="6080" spans="8:8" x14ac:dyDescent="0.25">
      <c r="H6080" s="13"/>
    </row>
    <row r="6081" spans="8:8" x14ac:dyDescent="0.25">
      <c r="H6081" s="13"/>
    </row>
    <row r="6082" spans="8:8" x14ac:dyDescent="0.25">
      <c r="H6082" s="13"/>
    </row>
    <row r="6083" spans="8:8" x14ac:dyDescent="0.25">
      <c r="H6083" s="13"/>
    </row>
    <row r="6084" spans="8:8" x14ac:dyDescent="0.25">
      <c r="H6084" s="13"/>
    </row>
    <row r="6085" spans="8:8" x14ac:dyDescent="0.25">
      <c r="H6085" s="13"/>
    </row>
    <row r="6086" spans="8:8" x14ac:dyDescent="0.25">
      <c r="H6086" s="13"/>
    </row>
    <row r="6087" spans="8:8" x14ac:dyDescent="0.25">
      <c r="H6087" s="13"/>
    </row>
    <row r="6088" spans="8:8" x14ac:dyDescent="0.25">
      <c r="H6088" s="13"/>
    </row>
    <row r="6089" spans="8:8" x14ac:dyDescent="0.25">
      <c r="H6089" s="13"/>
    </row>
    <row r="6090" spans="8:8" x14ac:dyDescent="0.25">
      <c r="H6090" s="13"/>
    </row>
    <row r="6091" spans="8:8" x14ac:dyDescent="0.25">
      <c r="H6091" s="13"/>
    </row>
    <row r="6092" spans="8:8" x14ac:dyDescent="0.25">
      <c r="H6092" s="13"/>
    </row>
    <row r="6093" spans="8:8" x14ac:dyDescent="0.25">
      <c r="H6093" s="13"/>
    </row>
    <row r="6094" spans="8:8" x14ac:dyDescent="0.25">
      <c r="H6094" s="13"/>
    </row>
    <row r="6095" spans="8:8" x14ac:dyDescent="0.25">
      <c r="H6095" s="13"/>
    </row>
    <row r="6096" spans="8:8" x14ac:dyDescent="0.25">
      <c r="H6096" s="13"/>
    </row>
    <row r="6097" spans="8:8" x14ac:dyDescent="0.25">
      <c r="H6097" s="13"/>
    </row>
    <row r="6098" spans="8:8" x14ac:dyDescent="0.25">
      <c r="H6098" s="13"/>
    </row>
    <row r="6099" spans="8:8" x14ac:dyDescent="0.25">
      <c r="H6099" s="13"/>
    </row>
    <row r="6100" spans="8:8" x14ac:dyDescent="0.25">
      <c r="H6100" s="13"/>
    </row>
    <row r="6101" spans="8:8" x14ac:dyDescent="0.25">
      <c r="H6101" s="13"/>
    </row>
    <row r="6102" spans="8:8" x14ac:dyDescent="0.25">
      <c r="H6102" s="13"/>
    </row>
    <row r="6103" spans="8:8" x14ac:dyDescent="0.25">
      <c r="H6103" s="13"/>
    </row>
    <row r="6104" spans="8:8" x14ac:dyDescent="0.25">
      <c r="H6104" s="13"/>
    </row>
    <row r="6105" spans="8:8" x14ac:dyDescent="0.25">
      <c r="H6105" s="13"/>
    </row>
    <row r="6106" spans="8:8" x14ac:dyDescent="0.25">
      <c r="H6106" s="13"/>
    </row>
    <row r="6107" spans="8:8" x14ac:dyDescent="0.25">
      <c r="H6107" s="13"/>
    </row>
    <row r="6108" spans="8:8" x14ac:dyDescent="0.25">
      <c r="H6108" s="13"/>
    </row>
    <row r="6109" spans="8:8" x14ac:dyDescent="0.25">
      <c r="H6109" s="13"/>
    </row>
    <row r="6110" spans="8:8" x14ac:dyDescent="0.25">
      <c r="H6110" s="13"/>
    </row>
    <row r="6111" spans="8:8" x14ac:dyDescent="0.25">
      <c r="H6111" s="13"/>
    </row>
    <row r="6112" spans="8:8" x14ac:dyDescent="0.25">
      <c r="H6112" s="13"/>
    </row>
    <row r="6113" spans="8:8" x14ac:dyDescent="0.25">
      <c r="H6113" s="13"/>
    </row>
    <row r="6114" spans="8:8" x14ac:dyDescent="0.25">
      <c r="H6114" s="13"/>
    </row>
    <row r="6115" spans="8:8" x14ac:dyDescent="0.25">
      <c r="H6115" s="13"/>
    </row>
    <row r="6116" spans="8:8" x14ac:dyDescent="0.25">
      <c r="H6116" s="13"/>
    </row>
    <row r="6117" spans="8:8" x14ac:dyDescent="0.25">
      <c r="H6117" s="13"/>
    </row>
    <row r="6118" spans="8:8" x14ac:dyDescent="0.25">
      <c r="H6118" s="13"/>
    </row>
    <row r="6119" spans="8:8" x14ac:dyDescent="0.25">
      <c r="H6119" s="13"/>
    </row>
    <row r="6120" spans="8:8" x14ac:dyDescent="0.25">
      <c r="H6120" s="13"/>
    </row>
    <row r="6121" spans="8:8" x14ac:dyDescent="0.25">
      <c r="H6121" s="13"/>
    </row>
    <row r="6122" spans="8:8" x14ac:dyDescent="0.25">
      <c r="H6122" s="13"/>
    </row>
    <row r="6123" spans="8:8" x14ac:dyDescent="0.25">
      <c r="H6123" s="13"/>
    </row>
    <row r="6124" spans="8:8" x14ac:dyDescent="0.25">
      <c r="H6124" s="13"/>
    </row>
    <row r="6125" spans="8:8" x14ac:dyDescent="0.25">
      <c r="H6125" s="13"/>
    </row>
    <row r="6126" spans="8:8" x14ac:dyDescent="0.25">
      <c r="H6126" s="13"/>
    </row>
    <row r="6127" spans="8:8" x14ac:dyDescent="0.25">
      <c r="H6127" s="13"/>
    </row>
    <row r="6128" spans="8:8" x14ac:dyDescent="0.25">
      <c r="H6128" s="13"/>
    </row>
    <row r="6129" spans="8:8" x14ac:dyDescent="0.25">
      <c r="H6129" s="13"/>
    </row>
    <row r="6130" spans="8:8" x14ac:dyDescent="0.25">
      <c r="H6130" s="13"/>
    </row>
    <row r="6131" spans="8:8" x14ac:dyDescent="0.25">
      <c r="H6131" s="13"/>
    </row>
    <row r="6132" spans="8:8" x14ac:dyDescent="0.25">
      <c r="H6132" s="13"/>
    </row>
    <row r="6133" spans="8:8" x14ac:dyDescent="0.25">
      <c r="H6133" s="13"/>
    </row>
    <row r="6134" spans="8:8" x14ac:dyDescent="0.25">
      <c r="H6134" s="13"/>
    </row>
    <row r="6135" spans="8:8" x14ac:dyDescent="0.25">
      <c r="H6135" s="13"/>
    </row>
    <row r="6136" spans="8:8" x14ac:dyDescent="0.25">
      <c r="H6136" s="13"/>
    </row>
    <row r="6137" spans="8:8" x14ac:dyDescent="0.25">
      <c r="H6137" s="13"/>
    </row>
    <row r="6138" spans="8:8" x14ac:dyDescent="0.25">
      <c r="H6138" s="13"/>
    </row>
    <row r="6139" spans="8:8" x14ac:dyDescent="0.25">
      <c r="H6139" s="13"/>
    </row>
    <row r="6140" spans="8:8" x14ac:dyDescent="0.25">
      <c r="H6140" s="13"/>
    </row>
    <row r="6141" spans="8:8" x14ac:dyDescent="0.25">
      <c r="H6141" s="13"/>
    </row>
    <row r="6142" spans="8:8" x14ac:dyDescent="0.25">
      <c r="H6142" s="13"/>
    </row>
    <row r="6143" spans="8:8" x14ac:dyDescent="0.25">
      <c r="H6143" s="13"/>
    </row>
    <row r="6144" spans="8:8" x14ac:dyDescent="0.25">
      <c r="H6144" s="13"/>
    </row>
    <row r="6145" spans="8:8" x14ac:dyDescent="0.25">
      <c r="H6145" s="13"/>
    </row>
    <row r="6146" spans="8:8" x14ac:dyDescent="0.25">
      <c r="H6146" s="13"/>
    </row>
    <row r="6147" spans="8:8" x14ac:dyDescent="0.25">
      <c r="H6147" s="13"/>
    </row>
    <row r="6148" spans="8:8" x14ac:dyDescent="0.25">
      <c r="H6148" s="13"/>
    </row>
    <row r="6149" spans="8:8" x14ac:dyDescent="0.25">
      <c r="H6149" s="13"/>
    </row>
    <row r="6150" spans="8:8" x14ac:dyDescent="0.25">
      <c r="H6150" s="13"/>
    </row>
    <row r="6151" spans="8:8" x14ac:dyDescent="0.25">
      <c r="H6151" s="13"/>
    </row>
    <row r="6152" spans="8:8" x14ac:dyDescent="0.25">
      <c r="H6152" s="13"/>
    </row>
    <row r="6153" spans="8:8" x14ac:dyDescent="0.25">
      <c r="H6153" s="13"/>
    </row>
    <row r="6154" spans="8:8" x14ac:dyDescent="0.25">
      <c r="H6154" s="13"/>
    </row>
    <row r="6155" spans="8:8" x14ac:dyDescent="0.25">
      <c r="H6155" s="13"/>
    </row>
    <row r="6156" spans="8:8" x14ac:dyDescent="0.25">
      <c r="H6156" s="13"/>
    </row>
    <row r="6157" spans="8:8" x14ac:dyDescent="0.25">
      <c r="H6157" s="13"/>
    </row>
    <row r="6158" spans="8:8" x14ac:dyDescent="0.25">
      <c r="H6158" s="13"/>
    </row>
    <row r="6159" spans="8:8" x14ac:dyDescent="0.25">
      <c r="H6159" s="13"/>
    </row>
    <row r="6160" spans="8:8" x14ac:dyDescent="0.25">
      <c r="H6160" s="13"/>
    </row>
    <row r="6161" spans="8:8" x14ac:dyDescent="0.25">
      <c r="H6161" s="13"/>
    </row>
    <row r="6162" spans="8:8" x14ac:dyDescent="0.25">
      <c r="H6162" s="13"/>
    </row>
    <row r="6163" spans="8:8" x14ac:dyDescent="0.25">
      <c r="H6163" s="13"/>
    </row>
    <row r="6164" spans="8:8" x14ac:dyDescent="0.25">
      <c r="H6164" s="13"/>
    </row>
    <row r="6165" spans="8:8" x14ac:dyDescent="0.25">
      <c r="H6165" s="13"/>
    </row>
    <row r="6166" spans="8:8" x14ac:dyDescent="0.25">
      <c r="H6166" s="13"/>
    </row>
    <row r="6167" spans="8:8" x14ac:dyDescent="0.25">
      <c r="H6167" s="13"/>
    </row>
    <row r="6168" spans="8:8" x14ac:dyDescent="0.25">
      <c r="H6168" s="13"/>
    </row>
    <row r="6169" spans="8:8" x14ac:dyDescent="0.25">
      <c r="H6169" s="13"/>
    </row>
    <row r="6170" spans="8:8" x14ac:dyDescent="0.25">
      <c r="H6170" s="13"/>
    </row>
    <row r="6171" spans="8:8" x14ac:dyDescent="0.25">
      <c r="H6171" s="13"/>
    </row>
    <row r="6172" spans="8:8" x14ac:dyDescent="0.25">
      <c r="H6172" s="13"/>
    </row>
    <row r="6173" spans="8:8" x14ac:dyDescent="0.25">
      <c r="H6173" s="13"/>
    </row>
    <row r="6174" spans="8:8" x14ac:dyDescent="0.25">
      <c r="H6174" s="13"/>
    </row>
    <row r="6175" spans="8:8" x14ac:dyDescent="0.25">
      <c r="H6175" s="13"/>
    </row>
    <row r="6176" spans="8:8" x14ac:dyDescent="0.25">
      <c r="H6176" s="13"/>
    </row>
    <row r="6177" spans="8:8" x14ac:dyDescent="0.25">
      <c r="H6177" s="13"/>
    </row>
    <row r="6178" spans="8:8" x14ac:dyDescent="0.25">
      <c r="H6178" s="13"/>
    </row>
    <row r="6179" spans="8:8" x14ac:dyDescent="0.25">
      <c r="H6179" s="13"/>
    </row>
    <row r="6180" spans="8:8" x14ac:dyDescent="0.25">
      <c r="H6180" s="13"/>
    </row>
    <row r="6181" spans="8:8" x14ac:dyDescent="0.25">
      <c r="H6181" s="13"/>
    </row>
    <row r="6182" spans="8:8" x14ac:dyDescent="0.25">
      <c r="H6182" s="13"/>
    </row>
    <row r="6183" spans="8:8" x14ac:dyDescent="0.25">
      <c r="H6183" s="13"/>
    </row>
    <row r="6184" spans="8:8" x14ac:dyDescent="0.25">
      <c r="H6184" s="13"/>
    </row>
    <row r="6185" spans="8:8" x14ac:dyDescent="0.25">
      <c r="H6185" s="13"/>
    </row>
    <row r="6186" spans="8:8" x14ac:dyDescent="0.25">
      <c r="H6186" s="13"/>
    </row>
    <row r="6187" spans="8:8" x14ac:dyDescent="0.25">
      <c r="H6187" s="13"/>
    </row>
    <row r="6188" spans="8:8" x14ac:dyDescent="0.25">
      <c r="H6188" s="13"/>
    </row>
    <row r="6189" spans="8:8" x14ac:dyDescent="0.25">
      <c r="H6189" s="13"/>
    </row>
    <row r="6190" spans="8:8" x14ac:dyDescent="0.25">
      <c r="H6190" s="13"/>
    </row>
    <row r="6191" spans="8:8" x14ac:dyDescent="0.25">
      <c r="H6191" s="13"/>
    </row>
    <row r="6192" spans="8:8" x14ac:dyDescent="0.25">
      <c r="H6192" s="13"/>
    </row>
    <row r="6193" spans="8:8" x14ac:dyDescent="0.25">
      <c r="H6193" s="13"/>
    </row>
    <row r="6194" spans="8:8" x14ac:dyDescent="0.25">
      <c r="H6194" s="13"/>
    </row>
    <row r="6195" spans="8:8" x14ac:dyDescent="0.25">
      <c r="H6195" s="13"/>
    </row>
    <row r="6196" spans="8:8" x14ac:dyDescent="0.25">
      <c r="H6196" s="13"/>
    </row>
    <row r="6197" spans="8:8" x14ac:dyDescent="0.25">
      <c r="H6197" s="13"/>
    </row>
    <row r="6198" spans="8:8" x14ac:dyDescent="0.25">
      <c r="H6198" s="13"/>
    </row>
    <row r="6199" spans="8:8" x14ac:dyDescent="0.25">
      <c r="H6199" s="13"/>
    </row>
    <row r="6200" spans="8:8" x14ac:dyDescent="0.25">
      <c r="H6200" s="13"/>
    </row>
    <row r="6201" spans="8:8" x14ac:dyDescent="0.25">
      <c r="H6201" s="13"/>
    </row>
    <row r="6202" spans="8:8" x14ac:dyDescent="0.25">
      <c r="H6202" s="13"/>
    </row>
    <row r="6203" spans="8:8" x14ac:dyDescent="0.25">
      <c r="H6203" s="13"/>
    </row>
    <row r="6204" spans="8:8" x14ac:dyDescent="0.25">
      <c r="H6204" s="13"/>
    </row>
    <row r="6205" spans="8:8" x14ac:dyDescent="0.25">
      <c r="H6205" s="13"/>
    </row>
    <row r="6206" spans="8:8" x14ac:dyDescent="0.25">
      <c r="H6206" s="13"/>
    </row>
    <row r="6207" spans="8:8" x14ac:dyDescent="0.25">
      <c r="H6207" s="13"/>
    </row>
    <row r="6208" spans="8:8" x14ac:dyDescent="0.25">
      <c r="H6208" s="13"/>
    </row>
    <row r="6209" spans="8:8" x14ac:dyDescent="0.25">
      <c r="H6209" s="13"/>
    </row>
    <row r="6210" spans="8:8" x14ac:dyDescent="0.25">
      <c r="H6210" s="13"/>
    </row>
    <row r="6211" spans="8:8" x14ac:dyDescent="0.25">
      <c r="H6211" s="13"/>
    </row>
    <row r="6212" spans="8:8" x14ac:dyDescent="0.25">
      <c r="H6212" s="13"/>
    </row>
    <row r="6213" spans="8:8" x14ac:dyDescent="0.25">
      <c r="H6213" s="13"/>
    </row>
    <row r="6214" spans="8:8" x14ac:dyDescent="0.25">
      <c r="H6214" s="13"/>
    </row>
    <row r="6215" spans="8:8" x14ac:dyDescent="0.25">
      <c r="H6215" s="13"/>
    </row>
    <row r="6216" spans="8:8" x14ac:dyDescent="0.25">
      <c r="H6216" s="13"/>
    </row>
    <row r="6217" spans="8:8" x14ac:dyDescent="0.25">
      <c r="H6217" s="13"/>
    </row>
    <row r="6218" spans="8:8" x14ac:dyDescent="0.25">
      <c r="H6218" s="13"/>
    </row>
    <row r="6219" spans="8:8" x14ac:dyDescent="0.25">
      <c r="H6219" s="13"/>
    </row>
    <row r="6220" spans="8:8" x14ac:dyDescent="0.25">
      <c r="H6220" s="13"/>
    </row>
    <row r="6221" spans="8:8" x14ac:dyDescent="0.25">
      <c r="H6221" s="13"/>
    </row>
    <row r="6222" spans="8:8" x14ac:dyDescent="0.25">
      <c r="H6222" s="13"/>
    </row>
    <row r="6223" spans="8:8" x14ac:dyDescent="0.25">
      <c r="H6223" s="13"/>
    </row>
    <row r="6224" spans="8:8" x14ac:dyDescent="0.25">
      <c r="H6224" s="13"/>
    </row>
    <row r="6225" spans="8:8" x14ac:dyDescent="0.25">
      <c r="H6225" s="13"/>
    </row>
    <row r="6226" spans="8:8" x14ac:dyDescent="0.25">
      <c r="H6226" s="13"/>
    </row>
    <row r="6227" spans="8:8" x14ac:dyDescent="0.25">
      <c r="H6227" s="13"/>
    </row>
    <row r="6228" spans="8:8" x14ac:dyDescent="0.25">
      <c r="H6228" s="13"/>
    </row>
    <row r="6229" spans="8:8" x14ac:dyDescent="0.25">
      <c r="H6229" s="13"/>
    </row>
    <row r="6230" spans="8:8" x14ac:dyDescent="0.25">
      <c r="H6230" s="13"/>
    </row>
    <row r="6231" spans="8:8" x14ac:dyDescent="0.25">
      <c r="H6231" s="13"/>
    </row>
    <row r="6232" spans="8:8" x14ac:dyDescent="0.25">
      <c r="H6232" s="13"/>
    </row>
    <row r="6233" spans="8:8" x14ac:dyDescent="0.25">
      <c r="H6233" s="13"/>
    </row>
    <row r="6234" spans="8:8" x14ac:dyDescent="0.25">
      <c r="H6234" s="13"/>
    </row>
    <row r="6235" spans="8:8" x14ac:dyDescent="0.25">
      <c r="H6235" s="13"/>
    </row>
    <row r="6236" spans="8:8" x14ac:dyDescent="0.25">
      <c r="H6236" s="13"/>
    </row>
    <row r="6237" spans="8:8" x14ac:dyDescent="0.25">
      <c r="H6237" s="13"/>
    </row>
    <row r="6238" spans="8:8" x14ac:dyDescent="0.25">
      <c r="H6238" s="13"/>
    </row>
    <row r="6239" spans="8:8" x14ac:dyDescent="0.25">
      <c r="H6239" s="13"/>
    </row>
    <row r="6240" spans="8:8" x14ac:dyDescent="0.25">
      <c r="H6240" s="13"/>
    </row>
    <row r="6241" spans="8:8" x14ac:dyDescent="0.25">
      <c r="H6241" s="13"/>
    </row>
    <row r="6242" spans="8:8" x14ac:dyDescent="0.25">
      <c r="H6242" s="13"/>
    </row>
    <row r="6243" spans="8:8" x14ac:dyDescent="0.25">
      <c r="H6243" s="13"/>
    </row>
    <row r="6244" spans="8:8" x14ac:dyDescent="0.25">
      <c r="H6244" s="13"/>
    </row>
    <row r="6245" spans="8:8" x14ac:dyDescent="0.25">
      <c r="H6245" s="13"/>
    </row>
    <row r="6246" spans="8:8" x14ac:dyDescent="0.25">
      <c r="H6246" s="13"/>
    </row>
    <row r="6247" spans="8:8" x14ac:dyDescent="0.25">
      <c r="H6247" s="13"/>
    </row>
    <row r="6248" spans="8:8" x14ac:dyDescent="0.25">
      <c r="H6248" s="13"/>
    </row>
    <row r="6249" spans="8:8" x14ac:dyDescent="0.25">
      <c r="H6249" s="13"/>
    </row>
    <row r="6250" spans="8:8" x14ac:dyDescent="0.25">
      <c r="H6250" s="13"/>
    </row>
    <row r="6251" spans="8:8" x14ac:dyDescent="0.25">
      <c r="H6251" s="13"/>
    </row>
    <row r="6252" spans="8:8" x14ac:dyDescent="0.25">
      <c r="H6252" s="13"/>
    </row>
    <row r="6253" spans="8:8" x14ac:dyDescent="0.25">
      <c r="H6253" s="13"/>
    </row>
    <row r="6254" spans="8:8" x14ac:dyDescent="0.25">
      <c r="H6254" s="13"/>
    </row>
    <row r="6255" spans="8:8" x14ac:dyDescent="0.25">
      <c r="H6255" s="13"/>
    </row>
    <row r="6256" spans="8:8" x14ac:dyDescent="0.25">
      <c r="H6256" s="13"/>
    </row>
    <row r="6257" spans="8:8" x14ac:dyDescent="0.25">
      <c r="H6257" s="13"/>
    </row>
    <row r="6258" spans="8:8" x14ac:dyDescent="0.25">
      <c r="H6258" s="13"/>
    </row>
    <row r="6259" spans="8:8" x14ac:dyDescent="0.25">
      <c r="H6259" s="13"/>
    </row>
    <row r="6260" spans="8:8" x14ac:dyDescent="0.25">
      <c r="H6260" s="13"/>
    </row>
    <row r="6261" spans="8:8" x14ac:dyDescent="0.25">
      <c r="H6261" s="13"/>
    </row>
    <row r="6262" spans="8:8" x14ac:dyDescent="0.25">
      <c r="H6262" s="13"/>
    </row>
    <row r="6263" spans="8:8" x14ac:dyDescent="0.25">
      <c r="H6263" s="13"/>
    </row>
    <row r="6264" spans="8:8" x14ac:dyDescent="0.25">
      <c r="H6264" s="13"/>
    </row>
    <row r="6265" spans="8:8" x14ac:dyDescent="0.25">
      <c r="H6265" s="13"/>
    </row>
    <row r="6266" spans="8:8" x14ac:dyDescent="0.25">
      <c r="H6266" s="13"/>
    </row>
    <row r="6267" spans="8:8" x14ac:dyDescent="0.25">
      <c r="H6267" s="13"/>
    </row>
    <row r="6268" spans="8:8" x14ac:dyDescent="0.25">
      <c r="H6268" s="13"/>
    </row>
    <row r="6269" spans="8:8" x14ac:dyDescent="0.25">
      <c r="H6269" s="13"/>
    </row>
    <row r="6270" spans="8:8" x14ac:dyDescent="0.25">
      <c r="H6270" s="13"/>
    </row>
    <row r="6271" spans="8:8" x14ac:dyDescent="0.25">
      <c r="H6271" s="13"/>
    </row>
    <row r="6272" spans="8:8" x14ac:dyDescent="0.25">
      <c r="H6272" s="13"/>
    </row>
    <row r="6273" spans="8:8" x14ac:dyDescent="0.25">
      <c r="H6273" s="13"/>
    </row>
    <row r="6274" spans="8:8" x14ac:dyDescent="0.25">
      <c r="H6274" s="13"/>
    </row>
    <row r="6275" spans="8:8" x14ac:dyDescent="0.25">
      <c r="H6275" s="13"/>
    </row>
    <row r="6276" spans="8:8" x14ac:dyDescent="0.25">
      <c r="H6276" s="13"/>
    </row>
    <row r="6277" spans="8:8" x14ac:dyDescent="0.25">
      <c r="H6277" s="13"/>
    </row>
    <row r="6278" spans="8:8" x14ac:dyDescent="0.25">
      <c r="H6278" s="13"/>
    </row>
    <row r="6279" spans="8:8" x14ac:dyDescent="0.25">
      <c r="H6279" s="13"/>
    </row>
    <row r="6280" spans="8:8" x14ac:dyDescent="0.25">
      <c r="H6280" s="13"/>
    </row>
    <row r="6281" spans="8:8" x14ac:dyDescent="0.25">
      <c r="H6281" s="13"/>
    </row>
    <row r="6282" spans="8:8" x14ac:dyDescent="0.25">
      <c r="H6282" s="13"/>
    </row>
    <row r="6283" spans="8:8" x14ac:dyDescent="0.25">
      <c r="H6283" s="13"/>
    </row>
    <row r="6284" spans="8:8" x14ac:dyDescent="0.25">
      <c r="H6284" s="13"/>
    </row>
    <row r="6285" spans="8:8" x14ac:dyDescent="0.25">
      <c r="H6285" s="13"/>
    </row>
    <row r="6286" spans="8:8" x14ac:dyDescent="0.25">
      <c r="H6286" s="13"/>
    </row>
    <row r="6287" spans="8:8" x14ac:dyDescent="0.25">
      <c r="H6287" s="13"/>
    </row>
    <row r="6288" spans="8:8" x14ac:dyDescent="0.25">
      <c r="H6288" s="13"/>
    </row>
    <row r="6289" spans="8:8" x14ac:dyDescent="0.25">
      <c r="H6289" s="13"/>
    </row>
    <row r="6290" spans="8:8" x14ac:dyDescent="0.25">
      <c r="H6290" s="13"/>
    </row>
    <row r="6291" spans="8:8" x14ac:dyDescent="0.25">
      <c r="H6291" s="13"/>
    </row>
    <row r="6292" spans="8:8" x14ac:dyDescent="0.25">
      <c r="H6292" s="13"/>
    </row>
    <row r="6293" spans="8:8" x14ac:dyDescent="0.25">
      <c r="H6293" s="13"/>
    </row>
    <row r="6294" spans="8:8" x14ac:dyDescent="0.25">
      <c r="H6294" s="13"/>
    </row>
    <row r="6295" spans="8:8" x14ac:dyDescent="0.25">
      <c r="H6295" s="13"/>
    </row>
    <row r="6296" spans="8:8" x14ac:dyDescent="0.25">
      <c r="H6296" s="13"/>
    </row>
    <row r="6297" spans="8:8" x14ac:dyDescent="0.25">
      <c r="H6297" s="13"/>
    </row>
    <row r="6298" spans="8:8" x14ac:dyDescent="0.25">
      <c r="H6298" s="13"/>
    </row>
    <row r="6299" spans="8:8" x14ac:dyDescent="0.25">
      <c r="H6299" s="13"/>
    </row>
    <row r="6300" spans="8:8" x14ac:dyDescent="0.25">
      <c r="H6300" s="13"/>
    </row>
    <row r="6301" spans="8:8" x14ac:dyDescent="0.25">
      <c r="H6301" s="13"/>
    </row>
    <row r="6302" spans="8:8" x14ac:dyDescent="0.25">
      <c r="H6302" s="13"/>
    </row>
    <row r="6303" spans="8:8" x14ac:dyDescent="0.25">
      <c r="H6303" s="13"/>
    </row>
    <row r="6304" spans="8:8" x14ac:dyDescent="0.25">
      <c r="H6304" s="13"/>
    </row>
    <row r="6305" spans="8:8" x14ac:dyDescent="0.25">
      <c r="H6305" s="13"/>
    </row>
    <row r="6306" spans="8:8" x14ac:dyDescent="0.25">
      <c r="H6306" s="13"/>
    </row>
    <row r="6307" spans="8:8" x14ac:dyDescent="0.25">
      <c r="H6307" s="13"/>
    </row>
    <row r="6308" spans="8:8" x14ac:dyDescent="0.25">
      <c r="H6308" s="13"/>
    </row>
    <row r="6309" spans="8:8" x14ac:dyDescent="0.25">
      <c r="H6309" s="13"/>
    </row>
    <row r="6310" spans="8:8" x14ac:dyDescent="0.25">
      <c r="H6310" s="13"/>
    </row>
    <row r="6311" spans="8:8" x14ac:dyDescent="0.25">
      <c r="H6311" s="13"/>
    </row>
    <row r="6312" spans="8:8" x14ac:dyDescent="0.25">
      <c r="H6312" s="13"/>
    </row>
    <row r="6313" spans="8:8" x14ac:dyDescent="0.25">
      <c r="H6313" s="13"/>
    </row>
    <row r="6314" spans="8:8" x14ac:dyDescent="0.25">
      <c r="H6314" s="13"/>
    </row>
    <row r="6315" spans="8:8" x14ac:dyDescent="0.25">
      <c r="H6315" s="13"/>
    </row>
    <row r="6316" spans="8:8" x14ac:dyDescent="0.25">
      <c r="H6316" s="13"/>
    </row>
    <row r="6317" spans="8:8" x14ac:dyDescent="0.25">
      <c r="H6317" s="13"/>
    </row>
    <row r="6318" spans="8:8" x14ac:dyDescent="0.25">
      <c r="H6318" s="13"/>
    </row>
    <row r="6319" spans="8:8" x14ac:dyDescent="0.25">
      <c r="H6319" s="13"/>
    </row>
    <row r="6320" spans="8:8" x14ac:dyDescent="0.25">
      <c r="H6320" s="13"/>
    </row>
    <row r="6321" spans="8:8" x14ac:dyDescent="0.25">
      <c r="H6321" s="13"/>
    </row>
    <row r="6322" spans="8:8" x14ac:dyDescent="0.25">
      <c r="H6322" s="13"/>
    </row>
    <row r="6323" spans="8:8" x14ac:dyDescent="0.25">
      <c r="H6323" s="13"/>
    </row>
    <row r="6324" spans="8:8" x14ac:dyDescent="0.25">
      <c r="H6324" s="13"/>
    </row>
    <row r="6325" spans="8:8" x14ac:dyDescent="0.25">
      <c r="H6325" s="13"/>
    </row>
    <row r="6326" spans="8:8" x14ac:dyDescent="0.25">
      <c r="H6326" s="13"/>
    </row>
    <row r="6327" spans="8:8" x14ac:dyDescent="0.25">
      <c r="H6327" s="13"/>
    </row>
    <row r="6328" spans="8:8" x14ac:dyDescent="0.25">
      <c r="H6328" s="13"/>
    </row>
    <row r="6329" spans="8:8" x14ac:dyDescent="0.25">
      <c r="H6329" s="13"/>
    </row>
    <row r="6330" spans="8:8" x14ac:dyDescent="0.25">
      <c r="H6330" s="13"/>
    </row>
    <row r="6331" spans="8:8" x14ac:dyDescent="0.25">
      <c r="H6331" s="13"/>
    </row>
    <row r="6332" spans="8:8" x14ac:dyDescent="0.25">
      <c r="H6332" s="13"/>
    </row>
    <row r="6333" spans="8:8" x14ac:dyDescent="0.25">
      <c r="H6333" s="13"/>
    </row>
    <row r="6334" spans="8:8" x14ac:dyDescent="0.25">
      <c r="H6334" s="13"/>
    </row>
    <row r="6335" spans="8:8" x14ac:dyDescent="0.25">
      <c r="H6335" s="13"/>
    </row>
    <row r="6336" spans="8:8" x14ac:dyDescent="0.25">
      <c r="H6336" s="13"/>
    </row>
    <row r="6337" spans="8:8" x14ac:dyDescent="0.25">
      <c r="H6337" s="13"/>
    </row>
    <row r="6338" spans="8:8" x14ac:dyDescent="0.25">
      <c r="H6338" s="13"/>
    </row>
    <row r="6339" spans="8:8" x14ac:dyDescent="0.25">
      <c r="H6339" s="13"/>
    </row>
    <row r="6340" spans="8:8" x14ac:dyDescent="0.25">
      <c r="H6340" s="13"/>
    </row>
    <row r="6341" spans="8:8" x14ac:dyDescent="0.25">
      <c r="H6341" s="13"/>
    </row>
    <row r="6342" spans="8:8" x14ac:dyDescent="0.25">
      <c r="H6342" s="13"/>
    </row>
    <row r="6343" spans="8:8" x14ac:dyDescent="0.25">
      <c r="H6343" s="13"/>
    </row>
    <row r="6344" spans="8:8" x14ac:dyDescent="0.25">
      <c r="H6344" s="13"/>
    </row>
    <row r="6345" spans="8:8" x14ac:dyDescent="0.25">
      <c r="H6345" s="13"/>
    </row>
    <row r="6346" spans="8:8" x14ac:dyDescent="0.25">
      <c r="H6346" s="13"/>
    </row>
    <row r="6347" spans="8:8" x14ac:dyDescent="0.25">
      <c r="H6347" s="13"/>
    </row>
    <row r="6348" spans="8:8" x14ac:dyDescent="0.25">
      <c r="H6348" s="13"/>
    </row>
    <row r="6349" spans="8:8" x14ac:dyDescent="0.25">
      <c r="H6349" s="13"/>
    </row>
    <row r="6350" spans="8:8" x14ac:dyDescent="0.25">
      <c r="H6350" s="13"/>
    </row>
    <row r="6351" spans="8:8" x14ac:dyDescent="0.25">
      <c r="H6351" s="13"/>
    </row>
    <row r="6352" spans="8:8" x14ac:dyDescent="0.25">
      <c r="H6352" s="13"/>
    </row>
    <row r="6353" spans="8:8" x14ac:dyDescent="0.25">
      <c r="H6353" s="13"/>
    </row>
    <row r="6354" spans="8:8" x14ac:dyDescent="0.25">
      <c r="H6354" s="13"/>
    </row>
    <row r="6355" spans="8:8" x14ac:dyDescent="0.25">
      <c r="H6355" s="13"/>
    </row>
    <row r="6356" spans="8:8" x14ac:dyDescent="0.25">
      <c r="H6356" s="13"/>
    </row>
    <row r="6357" spans="8:8" x14ac:dyDescent="0.25">
      <c r="H6357" s="13"/>
    </row>
    <row r="6358" spans="8:8" x14ac:dyDescent="0.25">
      <c r="H6358" s="13"/>
    </row>
    <row r="6359" spans="8:8" x14ac:dyDescent="0.25">
      <c r="H6359" s="13"/>
    </row>
    <row r="6360" spans="8:8" x14ac:dyDescent="0.25">
      <c r="H6360" s="13"/>
    </row>
    <row r="6361" spans="8:8" x14ac:dyDescent="0.25">
      <c r="H6361" s="13"/>
    </row>
    <row r="6362" spans="8:8" x14ac:dyDescent="0.25">
      <c r="H6362" s="13"/>
    </row>
    <row r="6363" spans="8:8" x14ac:dyDescent="0.25">
      <c r="H6363" s="13"/>
    </row>
    <row r="6364" spans="8:8" x14ac:dyDescent="0.25">
      <c r="H6364" s="13"/>
    </row>
    <row r="6365" spans="8:8" x14ac:dyDescent="0.25">
      <c r="H6365" s="13"/>
    </row>
    <row r="6366" spans="8:8" x14ac:dyDescent="0.25">
      <c r="H6366" s="13"/>
    </row>
    <row r="6367" spans="8:8" x14ac:dyDescent="0.25">
      <c r="H6367" s="13"/>
    </row>
    <row r="6368" spans="8:8" x14ac:dyDescent="0.25">
      <c r="H6368" s="13"/>
    </row>
    <row r="6369" spans="8:8" x14ac:dyDescent="0.25">
      <c r="H6369" s="13"/>
    </row>
    <row r="6370" spans="8:8" x14ac:dyDescent="0.25">
      <c r="H6370" s="13"/>
    </row>
    <row r="6371" spans="8:8" x14ac:dyDescent="0.25">
      <c r="H6371" s="13"/>
    </row>
    <row r="6372" spans="8:8" x14ac:dyDescent="0.25">
      <c r="H6372" s="13"/>
    </row>
    <row r="6373" spans="8:8" x14ac:dyDescent="0.25">
      <c r="H6373" s="13"/>
    </row>
    <row r="6374" spans="8:8" x14ac:dyDescent="0.25">
      <c r="H6374" s="13"/>
    </row>
    <row r="6375" spans="8:8" x14ac:dyDescent="0.25">
      <c r="H6375" s="13"/>
    </row>
    <row r="6376" spans="8:8" x14ac:dyDescent="0.25">
      <c r="H6376" s="13"/>
    </row>
    <row r="6377" spans="8:8" x14ac:dyDescent="0.25">
      <c r="H6377" s="13"/>
    </row>
    <row r="6378" spans="8:8" x14ac:dyDescent="0.25">
      <c r="H6378" s="13"/>
    </row>
    <row r="6379" spans="8:8" x14ac:dyDescent="0.25">
      <c r="H6379" s="13"/>
    </row>
    <row r="6380" spans="8:8" x14ac:dyDescent="0.25">
      <c r="H6380" s="13"/>
    </row>
    <row r="6381" spans="8:8" x14ac:dyDescent="0.25">
      <c r="H6381" s="13"/>
    </row>
    <row r="6382" spans="8:8" x14ac:dyDescent="0.25">
      <c r="H6382" s="13"/>
    </row>
    <row r="6383" spans="8:8" x14ac:dyDescent="0.25">
      <c r="H6383" s="13"/>
    </row>
    <row r="6384" spans="8:8" x14ac:dyDescent="0.25">
      <c r="H6384" s="13"/>
    </row>
    <row r="6385" spans="8:8" x14ac:dyDescent="0.25">
      <c r="H6385" s="13"/>
    </row>
    <row r="6386" spans="8:8" x14ac:dyDescent="0.25">
      <c r="H6386" s="13"/>
    </row>
    <row r="6387" spans="8:8" x14ac:dyDescent="0.25">
      <c r="H6387" s="13"/>
    </row>
    <row r="6388" spans="8:8" x14ac:dyDescent="0.25">
      <c r="H6388" s="13"/>
    </row>
    <row r="6389" spans="8:8" x14ac:dyDescent="0.25">
      <c r="H6389" s="13"/>
    </row>
    <row r="6390" spans="8:8" x14ac:dyDescent="0.25">
      <c r="H6390" s="13"/>
    </row>
    <row r="6391" spans="8:8" x14ac:dyDescent="0.25">
      <c r="H6391" s="13"/>
    </row>
    <row r="6392" spans="8:8" x14ac:dyDescent="0.25">
      <c r="H6392" s="13"/>
    </row>
    <row r="6393" spans="8:8" x14ac:dyDescent="0.25">
      <c r="H6393" s="13"/>
    </row>
    <row r="6394" spans="8:8" x14ac:dyDescent="0.25">
      <c r="H6394" s="13"/>
    </row>
    <row r="6395" spans="8:8" x14ac:dyDescent="0.25">
      <c r="H6395" s="13"/>
    </row>
    <row r="6396" spans="8:8" x14ac:dyDescent="0.25">
      <c r="H6396" s="13"/>
    </row>
    <row r="6397" spans="8:8" x14ac:dyDescent="0.25">
      <c r="H6397" s="13"/>
    </row>
    <row r="6398" spans="8:8" x14ac:dyDescent="0.25">
      <c r="H6398" s="13"/>
    </row>
    <row r="6399" spans="8:8" x14ac:dyDescent="0.25">
      <c r="H6399" s="13"/>
    </row>
    <row r="6400" spans="8:8" x14ac:dyDescent="0.25">
      <c r="H6400" s="13"/>
    </row>
    <row r="6401" spans="8:8" x14ac:dyDescent="0.25">
      <c r="H6401" s="13"/>
    </row>
    <row r="6402" spans="8:8" x14ac:dyDescent="0.25">
      <c r="H6402" s="13"/>
    </row>
    <row r="6403" spans="8:8" x14ac:dyDescent="0.25">
      <c r="H6403" s="13"/>
    </row>
    <row r="6404" spans="8:8" x14ac:dyDescent="0.25">
      <c r="H6404" s="13"/>
    </row>
    <row r="6405" spans="8:8" x14ac:dyDescent="0.25">
      <c r="H6405" s="13"/>
    </row>
    <row r="6406" spans="8:8" x14ac:dyDescent="0.25">
      <c r="H6406" s="13"/>
    </row>
    <row r="6407" spans="8:8" x14ac:dyDescent="0.25">
      <c r="H6407" s="13"/>
    </row>
    <row r="6408" spans="8:8" x14ac:dyDescent="0.25">
      <c r="H6408" s="13"/>
    </row>
    <row r="6409" spans="8:8" x14ac:dyDescent="0.25">
      <c r="H6409" s="13"/>
    </row>
    <row r="6410" spans="8:8" x14ac:dyDescent="0.25">
      <c r="H6410" s="13"/>
    </row>
    <row r="6411" spans="8:8" x14ac:dyDescent="0.25">
      <c r="H6411" s="13"/>
    </row>
    <row r="6412" spans="8:8" x14ac:dyDescent="0.25">
      <c r="H6412" s="13"/>
    </row>
    <row r="6413" spans="8:8" x14ac:dyDescent="0.25">
      <c r="H6413" s="13"/>
    </row>
    <row r="6414" spans="8:8" x14ac:dyDescent="0.25">
      <c r="H6414" s="13"/>
    </row>
    <row r="6415" spans="8:8" x14ac:dyDescent="0.25">
      <c r="H6415" s="13"/>
    </row>
    <row r="6416" spans="8:8" x14ac:dyDescent="0.25">
      <c r="H6416" s="13"/>
    </row>
    <row r="6417" spans="8:8" x14ac:dyDescent="0.25">
      <c r="H6417" s="13"/>
    </row>
    <row r="6418" spans="8:8" x14ac:dyDescent="0.25">
      <c r="H6418" s="13"/>
    </row>
    <row r="6419" spans="8:8" x14ac:dyDescent="0.25">
      <c r="H6419" s="13"/>
    </row>
    <row r="6420" spans="8:8" x14ac:dyDescent="0.25">
      <c r="H6420" s="13"/>
    </row>
    <row r="6421" spans="8:8" x14ac:dyDescent="0.25">
      <c r="H6421" s="13"/>
    </row>
    <row r="6422" spans="8:8" x14ac:dyDescent="0.25">
      <c r="H6422" s="13"/>
    </row>
    <row r="6423" spans="8:8" x14ac:dyDescent="0.25">
      <c r="H6423" s="13"/>
    </row>
    <row r="6424" spans="8:8" x14ac:dyDescent="0.25">
      <c r="H6424" s="13"/>
    </row>
    <row r="6425" spans="8:8" x14ac:dyDescent="0.25">
      <c r="H6425" s="13"/>
    </row>
    <row r="6426" spans="8:8" x14ac:dyDescent="0.25">
      <c r="H6426" s="13"/>
    </row>
    <row r="6427" spans="8:8" x14ac:dyDescent="0.25">
      <c r="H6427" s="13"/>
    </row>
    <row r="6428" spans="8:8" x14ac:dyDescent="0.25">
      <c r="H6428" s="13"/>
    </row>
    <row r="6429" spans="8:8" x14ac:dyDescent="0.25">
      <c r="H6429" s="13"/>
    </row>
    <row r="6430" spans="8:8" x14ac:dyDescent="0.25">
      <c r="H6430" s="13"/>
    </row>
    <row r="6431" spans="8:8" x14ac:dyDescent="0.25">
      <c r="H6431" s="13"/>
    </row>
    <row r="6432" spans="8:8" x14ac:dyDescent="0.25">
      <c r="H6432" s="13"/>
    </row>
    <row r="6433" spans="8:8" x14ac:dyDescent="0.25">
      <c r="H6433" s="13"/>
    </row>
    <row r="6434" spans="8:8" x14ac:dyDescent="0.25">
      <c r="H6434" s="13"/>
    </row>
    <row r="6435" spans="8:8" x14ac:dyDescent="0.25">
      <c r="H6435" s="13"/>
    </row>
    <row r="6436" spans="8:8" x14ac:dyDescent="0.25">
      <c r="H6436" s="13"/>
    </row>
    <row r="6437" spans="8:8" x14ac:dyDescent="0.25">
      <c r="H6437" s="13"/>
    </row>
    <row r="6438" spans="8:8" x14ac:dyDescent="0.25">
      <c r="H6438" s="13"/>
    </row>
    <row r="6439" spans="8:8" x14ac:dyDescent="0.25">
      <c r="H6439" s="13"/>
    </row>
    <row r="6440" spans="8:8" x14ac:dyDescent="0.25">
      <c r="H6440" s="13"/>
    </row>
    <row r="6441" spans="8:8" x14ac:dyDescent="0.25">
      <c r="H6441" s="13"/>
    </row>
    <row r="6442" spans="8:8" x14ac:dyDescent="0.25">
      <c r="H6442" s="13"/>
    </row>
    <row r="6443" spans="8:8" x14ac:dyDescent="0.25">
      <c r="H6443" s="13"/>
    </row>
    <row r="6444" spans="8:8" x14ac:dyDescent="0.25">
      <c r="H6444" s="13"/>
    </row>
    <row r="6445" spans="8:8" x14ac:dyDescent="0.25">
      <c r="H6445" s="13"/>
    </row>
    <row r="6446" spans="8:8" x14ac:dyDescent="0.25">
      <c r="H6446" s="13"/>
    </row>
    <row r="6447" spans="8:8" x14ac:dyDescent="0.25">
      <c r="H6447" s="13"/>
    </row>
    <row r="6448" spans="8:8" x14ac:dyDescent="0.25">
      <c r="H6448" s="13"/>
    </row>
    <row r="6449" spans="8:8" x14ac:dyDescent="0.25">
      <c r="H6449" s="13"/>
    </row>
    <row r="6450" spans="8:8" x14ac:dyDescent="0.25">
      <c r="H6450" s="13"/>
    </row>
    <row r="6451" spans="8:8" x14ac:dyDescent="0.25">
      <c r="H6451" s="13"/>
    </row>
    <row r="6452" spans="8:8" x14ac:dyDescent="0.25">
      <c r="H6452" s="13"/>
    </row>
    <row r="6453" spans="8:8" x14ac:dyDescent="0.25">
      <c r="H6453" s="13"/>
    </row>
    <row r="6454" spans="8:8" x14ac:dyDescent="0.25">
      <c r="H6454" s="13"/>
    </row>
    <row r="6455" spans="8:8" x14ac:dyDescent="0.25">
      <c r="H6455" s="13"/>
    </row>
    <row r="6456" spans="8:8" x14ac:dyDescent="0.25">
      <c r="H6456" s="13"/>
    </row>
    <row r="6457" spans="8:8" x14ac:dyDescent="0.25">
      <c r="H6457" s="13"/>
    </row>
    <row r="6458" spans="8:8" x14ac:dyDescent="0.25">
      <c r="H6458" s="13"/>
    </row>
    <row r="6459" spans="8:8" x14ac:dyDescent="0.25">
      <c r="H6459" s="13"/>
    </row>
    <row r="6460" spans="8:8" x14ac:dyDescent="0.25">
      <c r="H6460" s="13"/>
    </row>
    <row r="6461" spans="8:8" x14ac:dyDescent="0.25">
      <c r="H6461" s="13"/>
    </row>
    <row r="6462" spans="8:8" x14ac:dyDescent="0.25">
      <c r="H6462" s="13"/>
    </row>
    <row r="6463" spans="8:8" x14ac:dyDescent="0.25">
      <c r="H6463" s="13"/>
    </row>
    <row r="6464" spans="8:8" x14ac:dyDescent="0.25">
      <c r="H6464" s="13"/>
    </row>
    <row r="6465" spans="8:8" x14ac:dyDescent="0.25">
      <c r="H6465" s="13"/>
    </row>
    <row r="6466" spans="8:8" x14ac:dyDescent="0.25">
      <c r="H6466" s="13"/>
    </row>
    <row r="6467" spans="8:8" x14ac:dyDescent="0.25">
      <c r="H6467" s="13"/>
    </row>
    <row r="6468" spans="8:8" x14ac:dyDescent="0.25">
      <c r="H6468" s="13"/>
    </row>
    <row r="6469" spans="8:8" x14ac:dyDescent="0.25">
      <c r="H6469" s="13"/>
    </row>
    <row r="6470" spans="8:8" x14ac:dyDescent="0.25">
      <c r="H6470" s="13"/>
    </row>
    <row r="6471" spans="8:8" x14ac:dyDescent="0.25">
      <c r="H6471" s="13"/>
    </row>
    <row r="6472" spans="8:8" x14ac:dyDescent="0.25">
      <c r="H6472" s="13"/>
    </row>
    <row r="6473" spans="8:8" x14ac:dyDescent="0.25">
      <c r="H6473" s="13"/>
    </row>
    <row r="6474" spans="8:8" x14ac:dyDescent="0.25">
      <c r="H6474" s="13"/>
    </row>
    <row r="6475" spans="8:8" x14ac:dyDescent="0.25">
      <c r="H6475" s="13"/>
    </row>
    <row r="6476" spans="8:8" x14ac:dyDescent="0.25">
      <c r="H6476" s="13"/>
    </row>
    <row r="6477" spans="8:8" x14ac:dyDescent="0.25">
      <c r="H6477" s="13"/>
    </row>
    <row r="6478" spans="8:8" x14ac:dyDescent="0.25">
      <c r="H6478" s="13"/>
    </row>
    <row r="6479" spans="8:8" x14ac:dyDescent="0.25">
      <c r="H6479" s="13"/>
    </row>
    <row r="6480" spans="8:8" x14ac:dyDescent="0.25">
      <c r="H6480" s="13"/>
    </row>
    <row r="6481" spans="8:8" x14ac:dyDescent="0.25">
      <c r="H6481" s="13"/>
    </row>
    <row r="6482" spans="8:8" x14ac:dyDescent="0.25">
      <c r="H6482" s="13"/>
    </row>
    <row r="6483" spans="8:8" x14ac:dyDescent="0.25">
      <c r="H6483" s="13"/>
    </row>
    <row r="6484" spans="8:8" x14ac:dyDescent="0.25">
      <c r="H6484" s="13"/>
    </row>
    <row r="6485" spans="8:8" x14ac:dyDescent="0.25">
      <c r="H6485" s="13"/>
    </row>
    <row r="6486" spans="8:8" x14ac:dyDescent="0.25">
      <c r="H6486" s="13"/>
    </row>
    <row r="6487" spans="8:8" x14ac:dyDescent="0.25">
      <c r="H6487" s="13"/>
    </row>
    <row r="6488" spans="8:8" x14ac:dyDescent="0.25">
      <c r="H6488" s="13"/>
    </row>
    <row r="6489" spans="8:8" x14ac:dyDescent="0.25">
      <c r="H6489" s="13"/>
    </row>
    <row r="6490" spans="8:8" x14ac:dyDescent="0.25">
      <c r="H6490" s="13"/>
    </row>
    <row r="6491" spans="8:8" x14ac:dyDescent="0.25">
      <c r="H6491" s="13"/>
    </row>
    <row r="6492" spans="8:8" x14ac:dyDescent="0.25">
      <c r="H6492" s="13"/>
    </row>
    <row r="6493" spans="8:8" x14ac:dyDescent="0.25">
      <c r="H6493" s="13"/>
    </row>
    <row r="6494" spans="8:8" x14ac:dyDescent="0.25">
      <c r="H6494" s="13"/>
    </row>
    <row r="6495" spans="8:8" x14ac:dyDescent="0.25">
      <c r="H6495" s="13"/>
    </row>
    <row r="6496" spans="8:8" x14ac:dyDescent="0.25">
      <c r="H6496" s="13"/>
    </row>
    <row r="6497" spans="8:8" x14ac:dyDescent="0.25">
      <c r="H6497" s="13"/>
    </row>
    <row r="6498" spans="8:8" x14ac:dyDescent="0.25">
      <c r="H6498" s="13"/>
    </row>
    <row r="6499" spans="8:8" x14ac:dyDescent="0.25">
      <c r="H6499" s="13"/>
    </row>
    <row r="6500" spans="8:8" x14ac:dyDescent="0.25">
      <c r="H6500" s="13"/>
    </row>
    <row r="6501" spans="8:8" x14ac:dyDescent="0.25">
      <c r="H6501" s="13"/>
    </row>
    <row r="6502" spans="8:8" x14ac:dyDescent="0.25">
      <c r="H6502" s="13"/>
    </row>
    <row r="6503" spans="8:8" x14ac:dyDescent="0.25">
      <c r="H6503" s="13"/>
    </row>
    <row r="6504" spans="8:8" x14ac:dyDescent="0.25">
      <c r="H6504" s="13"/>
    </row>
    <row r="6505" spans="8:8" x14ac:dyDescent="0.25">
      <c r="H6505" s="13"/>
    </row>
    <row r="6506" spans="8:8" x14ac:dyDescent="0.25">
      <c r="H6506" s="13"/>
    </row>
    <row r="6507" spans="8:8" x14ac:dyDescent="0.25">
      <c r="H6507" s="13"/>
    </row>
    <row r="6508" spans="8:8" x14ac:dyDescent="0.25">
      <c r="H6508" s="13"/>
    </row>
    <row r="6509" spans="8:8" x14ac:dyDescent="0.25">
      <c r="H6509" s="13"/>
    </row>
    <row r="6510" spans="8:8" x14ac:dyDescent="0.25">
      <c r="H6510" s="13"/>
    </row>
    <row r="6511" spans="8:8" x14ac:dyDescent="0.25">
      <c r="H6511" s="13"/>
    </row>
    <row r="6512" spans="8:8" x14ac:dyDescent="0.25">
      <c r="H6512" s="13"/>
    </row>
    <row r="6513" spans="8:8" x14ac:dyDescent="0.25">
      <c r="H6513" s="13"/>
    </row>
    <row r="6514" spans="8:8" x14ac:dyDescent="0.25">
      <c r="H6514" s="13"/>
    </row>
    <row r="6515" spans="8:8" x14ac:dyDescent="0.25">
      <c r="H6515" s="13"/>
    </row>
    <row r="6516" spans="8:8" x14ac:dyDescent="0.25">
      <c r="H6516" s="13"/>
    </row>
    <row r="6517" spans="8:8" x14ac:dyDescent="0.25">
      <c r="H6517" s="13"/>
    </row>
    <row r="6518" spans="8:8" x14ac:dyDescent="0.25">
      <c r="H6518" s="13"/>
    </row>
    <row r="6519" spans="8:8" x14ac:dyDescent="0.25">
      <c r="H6519" s="13"/>
    </row>
    <row r="6520" spans="8:8" x14ac:dyDescent="0.25">
      <c r="H6520" s="13"/>
    </row>
    <row r="6521" spans="8:8" x14ac:dyDescent="0.25">
      <c r="H6521" s="13"/>
    </row>
    <row r="6522" spans="8:8" x14ac:dyDescent="0.25">
      <c r="H6522" s="13"/>
    </row>
    <row r="6523" spans="8:8" x14ac:dyDescent="0.25">
      <c r="H6523" s="13"/>
    </row>
    <row r="6524" spans="8:8" x14ac:dyDescent="0.25">
      <c r="H6524" s="13"/>
    </row>
    <row r="6525" spans="8:8" x14ac:dyDescent="0.25">
      <c r="H6525" s="13"/>
    </row>
    <row r="6526" spans="8:8" x14ac:dyDescent="0.25">
      <c r="H6526" s="13"/>
    </row>
    <row r="6527" spans="8:8" x14ac:dyDescent="0.25">
      <c r="H6527" s="13"/>
    </row>
    <row r="6528" spans="8:8" x14ac:dyDescent="0.25">
      <c r="H6528" s="13"/>
    </row>
    <row r="6529" spans="8:8" x14ac:dyDescent="0.25">
      <c r="H6529" s="13"/>
    </row>
    <row r="6530" spans="8:8" x14ac:dyDescent="0.25">
      <c r="H6530" s="13"/>
    </row>
    <row r="6531" spans="8:8" x14ac:dyDescent="0.25">
      <c r="H6531" s="13"/>
    </row>
    <row r="6532" spans="8:8" x14ac:dyDescent="0.25">
      <c r="H6532" s="13"/>
    </row>
    <row r="6533" spans="8:8" x14ac:dyDescent="0.25">
      <c r="H6533" s="13"/>
    </row>
    <row r="6534" spans="8:8" x14ac:dyDescent="0.25">
      <c r="H6534" s="13"/>
    </row>
    <row r="6535" spans="8:8" x14ac:dyDescent="0.25">
      <c r="H6535" s="13"/>
    </row>
    <row r="6536" spans="8:8" x14ac:dyDescent="0.25">
      <c r="H6536" s="13"/>
    </row>
    <row r="6537" spans="8:8" x14ac:dyDescent="0.25">
      <c r="H6537" s="13"/>
    </row>
    <row r="6538" spans="8:8" x14ac:dyDescent="0.25">
      <c r="H6538" s="13"/>
    </row>
    <row r="6539" spans="8:8" x14ac:dyDescent="0.25">
      <c r="H6539" s="13"/>
    </row>
    <row r="6540" spans="8:8" x14ac:dyDescent="0.25">
      <c r="H6540" s="13"/>
    </row>
    <row r="6541" spans="8:8" x14ac:dyDescent="0.25">
      <c r="H6541" s="13"/>
    </row>
    <row r="6542" spans="8:8" x14ac:dyDescent="0.25">
      <c r="H6542" s="13"/>
    </row>
    <row r="6543" spans="8:8" x14ac:dyDescent="0.25">
      <c r="H6543" s="13"/>
    </row>
    <row r="6544" spans="8:8" x14ac:dyDescent="0.25">
      <c r="H6544" s="13"/>
    </row>
    <row r="6545" spans="8:8" x14ac:dyDescent="0.25">
      <c r="H6545" s="13"/>
    </row>
    <row r="6546" spans="8:8" x14ac:dyDescent="0.25">
      <c r="H6546" s="13"/>
    </row>
    <row r="6547" spans="8:8" x14ac:dyDescent="0.25">
      <c r="H6547" s="13"/>
    </row>
    <row r="6548" spans="8:8" x14ac:dyDescent="0.25">
      <c r="H6548" s="13"/>
    </row>
    <row r="6549" spans="8:8" x14ac:dyDescent="0.25">
      <c r="H6549" s="13"/>
    </row>
    <row r="6550" spans="8:8" x14ac:dyDescent="0.25">
      <c r="H6550" s="13"/>
    </row>
    <row r="6551" spans="8:8" x14ac:dyDescent="0.25">
      <c r="H6551" s="13"/>
    </row>
    <row r="6552" spans="8:8" x14ac:dyDescent="0.25">
      <c r="H6552" s="13"/>
    </row>
    <row r="6553" spans="8:8" x14ac:dyDescent="0.25">
      <c r="H6553" s="13"/>
    </row>
    <row r="6554" spans="8:8" x14ac:dyDescent="0.25">
      <c r="H6554" s="13"/>
    </row>
    <row r="6555" spans="8:8" x14ac:dyDescent="0.25">
      <c r="H6555" s="13"/>
    </row>
    <row r="6556" spans="8:8" x14ac:dyDescent="0.25">
      <c r="H6556" s="13"/>
    </row>
    <row r="6557" spans="8:8" x14ac:dyDescent="0.25">
      <c r="H6557" s="13"/>
    </row>
    <row r="6558" spans="8:8" x14ac:dyDescent="0.25">
      <c r="H6558" s="13"/>
    </row>
    <row r="6559" spans="8:8" x14ac:dyDescent="0.25">
      <c r="H6559" s="13"/>
    </row>
    <row r="6560" spans="8:8" x14ac:dyDescent="0.25">
      <c r="H6560" s="13"/>
    </row>
    <row r="6561" spans="8:8" x14ac:dyDescent="0.25">
      <c r="H6561" s="13"/>
    </row>
    <row r="6562" spans="8:8" x14ac:dyDescent="0.25">
      <c r="H6562" s="13"/>
    </row>
    <row r="6563" spans="8:8" x14ac:dyDescent="0.25">
      <c r="H6563" s="13"/>
    </row>
    <row r="6564" spans="8:8" x14ac:dyDescent="0.25">
      <c r="H6564" s="13"/>
    </row>
    <row r="6565" spans="8:8" x14ac:dyDescent="0.25">
      <c r="H6565" s="13"/>
    </row>
    <row r="6566" spans="8:8" x14ac:dyDescent="0.25">
      <c r="H6566" s="13"/>
    </row>
    <row r="6567" spans="8:8" x14ac:dyDescent="0.25">
      <c r="H6567" s="13"/>
    </row>
    <row r="6568" spans="8:8" x14ac:dyDescent="0.25">
      <c r="H6568" s="13"/>
    </row>
    <row r="6569" spans="8:8" x14ac:dyDescent="0.25">
      <c r="H6569" s="13"/>
    </row>
    <row r="6570" spans="8:8" x14ac:dyDescent="0.25">
      <c r="H6570" s="13"/>
    </row>
    <row r="6571" spans="8:8" x14ac:dyDescent="0.25">
      <c r="H6571" s="13"/>
    </row>
    <row r="6572" spans="8:8" x14ac:dyDescent="0.25">
      <c r="H6572" s="13"/>
    </row>
    <row r="6573" spans="8:8" x14ac:dyDescent="0.25">
      <c r="H6573" s="13"/>
    </row>
    <row r="6574" spans="8:8" x14ac:dyDescent="0.25">
      <c r="H6574" s="13"/>
    </row>
    <row r="6575" spans="8:8" x14ac:dyDescent="0.25">
      <c r="H6575" s="13"/>
    </row>
    <row r="6576" spans="8:8" x14ac:dyDescent="0.25">
      <c r="H6576" s="13"/>
    </row>
    <row r="6577" spans="8:8" x14ac:dyDescent="0.25">
      <c r="H6577" s="13"/>
    </row>
    <row r="6578" spans="8:8" x14ac:dyDescent="0.25">
      <c r="H6578" s="13"/>
    </row>
    <row r="6579" spans="8:8" x14ac:dyDescent="0.25">
      <c r="H6579" s="13"/>
    </row>
    <row r="6580" spans="8:8" x14ac:dyDescent="0.25">
      <c r="H6580" s="13"/>
    </row>
    <row r="6581" spans="8:8" x14ac:dyDescent="0.25">
      <c r="H6581" s="13"/>
    </row>
    <row r="6582" spans="8:8" x14ac:dyDescent="0.25">
      <c r="H6582" s="13"/>
    </row>
    <row r="6583" spans="8:8" x14ac:dyDescent="0.25">
      <c r="H6583" s="13"/>
    </row>
    <row r="6584" spans="8:8" x14ac:dyDescent="0.25">
      <c r="H6584" s="13"/>
    </row>
    <row r="6585" spans="8:8" x14ac:dyDescent="0.25">
      <c r="H6585" s="13"/>
    </row>
    <row r="6586" spans="8:8" x14ac:dyDescent="0.25">
      <c r="H6586" s="13"/>
    </row>
    <row r="6587" spans="8:8" x14ac:dyDescent="0.25">
      <c r="H6587" s="13"/>
    </row>
    <row r="6588" spans="8:8" x14ac:dyDescent="0.25">
      <c r="H6588" s="13"/>
    </row>
    <row r="6589" spans="8:8" x14ac:dyDescent="0.25">
      <c r="H6589" s="13"/>
    </row>
    <row r="6590" spans="8:8" x14ac:dyDescent="0.25">
      <c r="H6590" s="13"/>
    </row>
    <row r="6591" spans="8:8" x14ac:dyDescent="0.25">
      <c r="H6591" s="13"/>
    </row>
    <row r="6592" spans="8:8" x14ac:dyDescent="0.25">
      <c r="H6592" s="13"/>
    </row>
    <row r="6593" spans="8:8" x14ac:dyDescent="0.25">
      <c r="H6593" s="13"/>
    </row>
    <row r="6594" spans="8:8" x14ac:dyDescent="0.25">
      <c r="H6594" s="13"/>
    </row>
    <row r="6595" spans="8:8" x14ac:dyDescent="0.25">
      <c r="H6595" s="13"/>
    </row>
    <row r="6596" spans="8:8" x14ac:dyDescent="0.25">
      <c r="H6596" s="13"/>
    </row>
    <row r="6597" spans="8:8" x14ac:dyDescent="0.25">
      <c r="H6597" s="13"/>
    </row>
    <row r="6598" spans="8:8" x14ac:dyDescent="0.25">
      <c r="H6598" s="13"/>
    </row>
    <row r="6599" spans="8:8" x14ac:dyDescent="0.25">
      <c r="H6599" s="13"/>
    </row>
    <row r="6600" spans="8:8" x14ac:dyDescent="0.25">
      <c r="H6600" s="13"/>
    </row>
    <row r="6601" spans="8:8" x14ac:dyDescent="0.25">
      <c r="H6601" s="13"/>
    </row>
    <row r="6602" spans="8:8" x14ac:dyDescent="0.25">
      <c r="H6602" s="13"/>
    </row>
    <row r="6603" spans="8:8" x14ac:dyDescent="0.25">
      <c r="H6603" s="13"/>
    </row>
    <row r="6604" spans="8:8" x14ac:dyDescent="0.25">
      <c r="H6604" s="13"/>
    </row>
    <row r="6605" spans="8:8" x14ac:dyDescent="0.25">
      <c r="H6605" s="13"/>
    </row>
    <row r="6606" spans="8:8" x14ac:dyDescent="0.25">
      <c r="H6606" s="13"/>
    </row>
    <row r="6607" spans="8:8" x14ac:dyDescent="0.25">
      <c r="H6607" s="13"/>
    </row>
    <row r="6608" spans="8:8" x14ac:dyDescent="0.25">
      <c r="H6608" s="13"/>
    </row>
    <row r="6609" spans="8:8" x14ac:dyDescent="0.25">
      <c r="H6609" s="13"/>
    </row>
    <row r="6610" spans="8:8" x14ac:dyDescent="0.25">
      <c r="H6610" s="13"/>
    </row>
    <row r="6611" spans="8:8" x14ac:dyDescent="0.25">
      <c r="H6611" s="13"/>
    </row>
    <row r="6612" spans="8:8" x14ac:dyDescent="0.25">
      <c r="H6612" s="13"/>
    </row>
    <row r="6613" spans="8:8" x14ac:dyDescent="0.25">
      <c r="H6613" s="13"/>
    </row>
    <row r="6614" spans="8:8" x14ac:dyDescent="0.25">
      <c r="H6614" s="13"/>
    </row>
    <row r="6615" spans="8:8" x14ac:dyDescent="0.25">
      <c r="H6615" s="13"/>
    </row>
    <row r="6616" spans="8:8" x14ac:dyDescent="0.25">
      <c r="H6616" s="13"/>
    </row>
    <row r="6617" spans="8:8" x14ac:dyDescent="0.25">
      <c r="H6617" s="13"/>
    </row>
    <row r="6618" spans="8:8" x14ac:dyDescent="0.25">
      <c r="H6618" s="13"/>
    </row>
    <row r="6619" spans="8:8" x14ac:dyDescent="0.25">
      <c r="H6619" s="13"/>
    </row>
    <row r="6620" spans="8:8" x14ac:dyDescent="0.25">
      <c r="H6620" s="13"/>
    </row>
    <row r="6621" spans="8:8" x14ac:dyDescent="0.25">
      <c r="H6621" s="13"/>
    </row>
    <row r="6622" spans="8:8" x14ac:dyDescent="0.25">
      <c r="H6622" s="13"/>
    </row>
    <row r="6623" spans="8:8" x14ac:dyDescent="0.25">
      <c r="H6623" s="13"/>
    </row>
    <row r="6624" spans="8:8" x14ac:dyDescent="0.25">
      <c r="H6624" s="13"/>
    </row>
    <row r="6625" spans="8:8" x14ac:dyDescent="0.25">
      <c r="H6625" s="13"/>
    </row>
    <row r="6626" spans="8:8" x14ac:dyDescent="0.25">
      <c r="H6626" s="13"/>
    </row>
    <row r="6627" spans="8:8" x14ac:dyDescent="0.25">
      <c r="H6627" s="13"/>
    </row>
    <row r="6628" spans="8:8" x14ac:dyDescent="0.25">
      <c r="H6628" s="13"/>
    </row>
    <row r="6629" spans="8:8" x14ac:dyDescent="0.25">
      <c r="H6629" s="13"/>
    </row>
    <row r="6630" spans="8:8" x14ac:dyDescent="0.25">
      <c r="H6630" s="13"/>
    </row>
    <row r="6631" spans="8:8" x14ac:dyDescent="0.25">
      <c r="H6631" s="13"/>
    </row>
    <row r="6632" spans="8:8" x14ac:dyDescent="0.25">
      <c r="H6632" s="13"/>
    </row>
    <row r="6633" spans="8:8" x14ac:dyDescent="0.25">
      <c r="H6633" s="13"/>
    </row>
    <row r="6634" spans="8:8" x14ac:dyDescent="0.25">
      <c r="H6634" s="13"/>
    </row>
    <row r="6635" spans="8:8" x14ac:dyDescent="0.25">
      <c r="H6635" s="13"/>
    </row>
    <row r="6636" spans="8:8" x14ac:dyDescent="0.25">
      <c r="H6636" s="13"/>
    </row>
    <row r="6637" spans="8:8" x14ac:dyDescent="0.25">
      <c r="H6637" s="13"/>
    </row>
    <row r="6638" spans="8:8" x14ac:dyDescent="0.25">
      <c r="H6638" s="13"/>
    </row>
    <row r="6639" spans="8:8" x14ac:dyDescent="0.25">
      <c r="H6639" s="13"/>
    </row>
    <row r="6640" spans="8:8" x14ac:dyDescent="0.25">
      <c r="H6640" s="13"/>
    </row>
    <row r="6641" spans="8:8" x14ac:dyDescent="0.25">
      <c r="H6641" s="13"/>
    </row>
    <row r="6642" spans="8:8" x14ac:dyDescent="0.25">
      <c r="H6642" s="13"/>
    </row>
    <row r="6643" spans="8:8" x14ac:dyDescent="0.25">
      <c r="H6643" s="13"/>
    </row>
    <row r="6644" spans="8:8" x14ac:dyDescent="0.25">
      <c r="H6644" s="13"/>
    </row>
    <row r="6645" spans="8:8" x14ac:dyDescent="0.25">
      <c r="H6645" s="13"/>
    </row>
    <row r="6646" spans="8:8" x14ac:dyDescent="0.25">
      <c r="H6646" s="13"/>
    </row>
    <row r="6647" spans="8:8" x14ac:dyDescent="0.25">
      <c r="H6647" s="13"/>
    </row>
    <row r="6648" spans="8:8" x14ac:dyDescent="0.25">
      <c r="H6648" s="13"/>
    </row>
    <row r="6649" spans="8:8" x14ac:dyDescent="0.25">
      <c r="H6649" s="13"/>
    </row>
    <row r="6650" spans="8:8" x14ac:dyDescent="0.25">
      <c r="H6650" s="13"/>
    </row>
    <row r="6651" spans="8:8" x14ac:dyDescent="0.25">
      <c r="H6651" s="13"/>
    </row>
    <row r="6652" spans="8:8" x14ac:dyDescent="0.25">
      <c r="H6652" s="13"/>
    </row>
    <row r="6653" spans="8:8" x14ac:dyDescent="0.25">
      <c r="H6653" s="13"/>
    </row>
    <row r="6654" spans="8:8" x14ac:dyDescent="0.25">
      <c r="H6654" s="13"/>
    </row>
    <row r="6655" spans="8:8" x14ac:dyDescent="0.25">
      <c r="H6655" s="13"/>
    </row>
    <row r="6656" spans="8:8" x14ac:dyDescent="0.25">
      <c r="H6656" s="13"/>
    </row>
    <row r="6657" spans="8:8" x14ac:dyDescent="0.25">
      <c r="H6657" s="13"/>
    </row>
    <row r="6658" spans="8:8" x14ac:dyDescent="0.25">
      <c r="H6658" s="13"/>
    </row>
    <row r="6659" spans="8:8" x14ac:dyDescent="0.25">
      <c r="H6659" s="13"/>
    </row>
    <row r="6660" spans="8:8" x14ac:dyDescent="0.25">
      <c r="H6660" s="13"/>
    </row>
    <row r="6661" spans="8:8" x14ac:dyDescent="0.25">
      <c r="H6661" s="13"/>
    </row>
    <row r="6662" spans="8:8" x14ac:dyDescent="0.25">
      <c r="H6662" s="13"/>
    </row>
    <row r="6663" spans="8:8" x14ac:dyDescent="0.25">
      <c r="H6663" s="13"/>
    </row>
    <row r="6664" spans="8:8" x14ac:dyDescent="0.25">
      <c r="H6664" s="13"/>
    </row>
    <row r="6665" spans="8:8" x14ac:dyDescent="0.25">
      <c r="H6665" s="13"/>
    </row>
    <row r="6666" spans="8:8" x14ac:dyDescent="0.25">
      <c r="H6666" s="13"/>
    </row>
    <row r="6667" spans="8:8" x14ac:dyDescent="0.25">
      <c r="H6667" s="13"/>
    </row>
    <row r="6668" spans="8:8" x14ac:dyDescent="0.25">
      <c r="H6668" s="13"/>
    </row>
    <row r="6669" spans="8:8" x14ac:dyDescent="0.25">
      <c r="H6669" s="13"/>
    </row>
    <row r="6670" spans="8:8" x14ac:dyDescent="0.25">
      <c r="H6670" s="13"/>
    </row>
    <row r="6671" spans="8:8" x14ac:dyDescent="0.25">
      <c r="H6671" s="13"/>
    </row>
    <row r="6672" spans="8:8" x14ac:dyDescent="0.25">
      <c r="H6672" s="13"/>
    </row>
    <row r="6673" spans="8:8" x14ac:dyDescent="0.25">
      <c r="H6673" s="13"/>
    </row>
    <row r="6674" spans="8:8" x14ac:dyDescent="0.25">
      <c r="H6674" s="13"/>
    </row>
    <row r="6675" spans="8:8" x14ac:dyDescent="0.25">
      <c r="H6675" s="13"/>
    </row>
    <row r="6676" spans="8:8" x14ac:dyDescent="0.25">
      <c r="H6676" s="13"/>
    </row>
    <row r="6677" spans="8:8" x14ac:dyDescent="0.25">
      <c r="H6677" s="13"/>
    </row>
    <row r="6678" spans="8:8" x14ac:dyDescent="0.25">
      <c r="H6678" s="13"/>
    </row>
    <row r="6679" spans="8:8" x14ac:dyDescent="0.25">
      <c r="H6679" s="13"/>
    </row>
    <row r="6680" spans="8:8" x14ac:dyDescent="0.25">
      <c r="H6680" s="13"/>
    </row>
    <row r="6681" spans="8:8" x14ac:dyDescent="0.25">
      <c r="H6681" s="13"/>
    </row>
    <row r="6682" spans="8:8" x14ac:dyDescent="0.25">
      <c r="H6682" s="13"/>
    </row>
    <row r="6683" spans="8:8" x14ac:dyDescent="0.25">
      <c r="H6683" s="13"/>
    </row>
    <row r="6684" spans="8:8" x14ac:dyDescent="0.25">
      <c r="H6684" s="13"/>
    </row>
    <row r="6685" spans="8:8" x14ac:dyDescent="0.25">
      <c r="H6685" s="13"/>
    </row>
    <row r="6686" spans="8:8" x14ac:dyDescent="0.25">
      <c r="H6686" s="13"/>
    </row>
    <row r="6687" spans="8:8" x14ac:dyDescent="0.25">
      <c r="H6687" s="13"/>
    </row>
    <row r="6688" spans="8:8" x14ac:dyDescent="0.25">
      <c r="H6688" s="13"/>
    </row>
    <row r="6689" spans="8:8" x14ac:dyDescent="0.25">
      <c r="H6689" s="13"/>
    </row>
    <row r="6690" spans="8:8" x14ac:dyDescent="0.25">
      <c r="H6690" s="13"/>
    </row>
    <row r="6691" spans="8:8" x14ac:dyDescent="0.25">
      <c r="H6691" s="13"/>
    </row>
    <row r="6692" spans="8:8" x14ac:dyDescent="0.25">
      <c r="H6692" s="13"/>
    </row>
    <row r="6693" spans="8:8" x14ac:dyDescent="0.25">
      <c r="H6693" s="13"/>
    </row>
    <row r="6694" spans="8:8" x14ac:dyDescent="0.25">
      <c r="H6694" s="13"/>
    </row>
    <row r="6695" spans="8:8" x14ac:dyDescent="0.25">
      <c r="H6695" s="13"/>
    </row>
    <row r="6696" spans="8:8" x14ac:dyDescent="0.25">
      <c r="H6696" s="13"/>
    </row>
    <row r="6697" spans="8:8" x14ac:dyDescent="0.25">
      <c r="H6697" s="13"/>
    </row>
    <row r="6698" spans="8:8" x14ac:dyDescent="0.25">
      <c r="H6698" s="13"/>
    </row>
    <row r="6699" spans="8:8" x14ac:dyDescent="0.25">
      <c r="H6699" s="13"/>
    </row>
    <row r="6700" spans="8:8" x14ac:dyDescent="0.25">
      <c r="H6700" s="13"/>
    </row>
    <row r="6701" spans="8:8" x14ac:dyDescent="0.25">
      <c r="H6701" s="13"/>
    </row>
    <row r="6702" spans="8:8" x14ac:dyDescent="0.25">
      <c r="H6702" s="13"/>
    </row>
    <row r="6703" spans="8:8" x14ac:dyDescent="0.25">
      <c r="H6703" s="13"/>
    </row>
    <row r="6704" spans="8:8" x14ac:dyDescent="0.25">
      <c r="H6704" s="13"/>
    </row>
    <row r="6705" spans="8:8" x14ac:dyDescent="0.25">
      <c r="H6705" s="13"/>
    </row>
    <row r="6706" spans="8:8" x14ac:dyDescent="0.25">
      <c r="H6706" s="13"/>
    </row>
    <row r="6707" spans="8:8" x14ac:dyDescent="0.25">
      <c r="H6707" s="13"/>
    </row>
    <row r="6708" spans="8:8" x14ac:dyDescent="0.25">
      <c r="H6708" s="13"/>
    </row>
    <row r="6709" spans="8:8" x14ac:dyDescent="0.25">
      <c r="H6709" s="13"/>
    </row>
    <row r="6710" spans="8:8" x14ac:dyDescent="0.25">
      <c r="H6710" s="13"/>
    </row>
    <row r="6711" spans="8:8" x14ac:dyDescent="0.25">
      <c r="H6711" s="13"/>
    </row>
    <row r="6712" spans="8:8" x14ac:dyDescent="0.25">
      <c r="H6712" s="13"/>
    </row>
    <row r="6713" spans="8:8" x14ac:dyDescent="0.25">
      <c r="H6713" s="13"/>
    </row>
    <row r="6714" spans="8:8" x14ac:dyDescent="0.25">
      <c r="H6714" s="13"/>
    </row>
    <row r="6715" spans="8:8" x14ac:dyDescent="0.25">
      <c r="H6715" s="13"/>
    </row>
    <row r="6716" spans="8:8" x14ac:dyDescent="0.25">
      <c r="H6716" s="13"/>
    </row>
    <row r="6717" spans="8:8" x14ac:dyDescent="0.25">
      <c r="H6717" s="13"/>
    </row>
    <row r="6718" spans="8:8" x14ac:dyDescent="0.25">
      <c r="H6718" s="13"/>
    </row>
    <row r="6719" spans="8:8" x14ac:dyDescent="0.25">
      <c r="H6719" s="13"/>
    </row>
    <row r="6720" spans="8:8" x14ac:dyDescent="0.25">
      <c r="H6720" s="13"/>
    </row>
    <row r="6721" spans="8:8" x14ac:dyDescent="0.25">
      <c r="H6721" s="13"/>
    </row>
    <row r="6722" spans="8:8" x14ac:dyDescent="0.25">
      <c r="H6722" s="13"/>
    </row>
    <row r="6723" spans="8:8" x14ac:dyDescent="0.25">
      <c r="H6723" s="13"/>
    </row>
    <row r="6724" spans="8:8" x14ac:dyDescent="0.25">
      <c r="H6724" s="13"/>
    </row>
    <row r="6725" spans="8:8" x14ac:dyDescent="0.25">
      <c r="H6725" s="13"/>
    </row>
    <row r="6726" spans="8:8" x14ac:dyDescent="0.25">
      <c r="H6726" s="13"/>
    </row>
    <row r="6727" spans="8:8" x14ac:dyDescent="0.25">
      <c r="H6727" s="13"/>
    </row>
    <row r="6728" spans="8:8" x14ac:dyDescent="0.25">
      <c r="H6728" s="13"/>
    </row>
    <row r="6729" spans="8:8" x14ac:dyDescent="0.25">
      <c r="H6729" s="13"/>
    </row>
    <row r="6730" spans="8:8" x14ac:dyDescent="0.25">
      <c r="H6730" s="13"/>
    </row>
    <row r="6731" spans="8:8" x14ac:dyDescent="0.25">
      <c r="H6731" s="13"/>
    </row>
    <row r="6732" spans="8:8" x14ac:dyDescent="0.25">
      <c r="H6732" s="13"/>
    </row>
    <row r="6733" spans="8:8" x14ac:dyDescent="0.25">
      <c r="H6733" s="13"/>
    </row>
    <row r="6734" spans="8:8" x14ac:dyDescent="0.25">
      <c r="H6734" s="13"/>
    </row>
    <row r="6735" spans="8:8" x14ac:dyDescent="0.25">
      <c r="H6735" s="13"/>
    </row>
    <row r="6736" spans="8:8" x14ac:dyDescent="0.25">
      <c r="H6736" s="13"/>
    </row>
    <row r="6737" spans="8:8" x14ac:dyDescent="0.25">
      <c r="H6737" s="13"/>
    </row>
    <row r="6738" spans="8:8" x14ac:dyDescent="0.25">
      <c r="H6738" s="13"/>
    </row>
    <row r="6739" spans="8:8" x14ac:dyDescent="0.25">
      <c r="H6739" s="13"/>
    </row>
    <row r="6740" spans="8:8" x14ac:dyDescent="0.25">
      <c r="H6740" s="13"/>
    </row>
    <row r="6741" spans="8:8" x14ac:dyDescent="0.25">
      <c r="H6741" s="13"/>
    </row>
    <row r="6742" spans="8:8" x14ac:dyDescent="0.25">
      <c r="H6742" s="13"/>
    </row>
    <row r="6743" spans="8:8" x14ac:dyDescent="0.25">
      <c r="H6743" s="13"/>
    </row>
    <row r="6744" spans="8:8" x14ac:dyDescent="0.25">
      <c r="H6744" s="13"/>
    </row>
    <row r="6745" spans="8:8" x14ac:dyDescent="0.25">
      <c r="H6745" s="13"/>
    </row>
    <row r="6746" spans="8:8" x14ac:dyDescent="0.25">
      <c r="H6746" s="13"/>
    </row>
    <row r="6747" spans="8:8" x14ac:dyDescent="0.25">
      <c r="H6747" s="13"/>
    </row>
    <row r="6748" spans="8:8" x14ac:dyDescent="0.25">
      <c r="H6748" s="13"/>
    </row>
    <row r="6749" spans="8:8" x14ac:dyDescent="0.25">
      <c r="H6749" s="13"/>
    </row>
    <row r="6750" spans="8:8" x14ac:dyDescent="0.25">
      <c r="H6750" s="13"/>
    </row>
    <row r="6751" spans="8:8" x14ac:dyDescent="0.25">
      <c r="H6751" s="13"/>
    </row>
    <row r="6752" spans="8:8" x14ac:dyDescent="0.25">
      <c r="H6752" s="13"/>
    </row>
    <row r="6753" spans="8:8" x14ac:dyDescent="0.25">
      <c r="H6753" s="13"/>
    </row>
    <row r="6754" spans="8:8" x14ac:dyDescent="0.25">
      <c r="H6754" s="13"/>
    </row>
    <row r="6755" spans="8:8" x14ac:dyDescent="0.25">
      <c r="H6755" s="13"/>
    </row>
    <row r="6756" spans="8:8" x14ac:dyDescent="0.25">
      <c r="H6756" s="13"/>
    </row>
    <row r="6757" spans="8:8" x14ac:dyDescent="0.25">
      <c r="H6757" s="13"/>
    </row>
    <row r="6758" spans="8:8" x14ac:dyDescent="0.25">
      <c r="H6758" s="13"/>
    </row>
    <row r="6759" spans="8:8" x14ac:dyDescent="0.25">
      <c r="H6759" s="13"/>
    </row>
    <row r="6760" spans="8:8" x14ac:dyDescent="0.25">
      <c r="H6760" s="13"/>
    </row>
    <row r="6761" spans="8:8" x14ac:dyDescent="0.25">
      <c r="H6761" s="13"/>
    </row>
    <row r="6762" spans="8:8" x14ac:dyDescent="0.25">
      <c r="H6762" s="13"/>
    </row>
    <row r="6763" spans="8:8" x14ac:dyDescent="0.25">
      <c r="H6763" s="13"/>
    </row>
    <row r="6764" spans="8:8" x14ac:dyDescent="0.25">
      <c r="H6764" s="13"/>
    </row>
    <row r="6765" spans="8:8" x14ac:dyDescent="0.25">
      <c r="H6765" s="13"/>
    </row>
    <row r="6766" spans="8:8" x14ac:dyDescent="0.25">
      <c r="H6766" s="13"/>
    </row>
    <row r="6767" spans="8:8" x14ac:dyDescent="0.25">
      <c r="H6767" s="13"/>
    </row>
    <row r="6768" spans="8:8" x14ac:dyDescent="0.25">
      <c r="H6768" s="13"/>
    </row>
    <row r="6769" spans="8:8" x14ac:dyDescent="0.25">
      <c r="H6769" s="13"/>
    </row>
    <row r="6770" spans="8:8" x14ac:dyDescent="0.25">
      <c r="H6770" s="13"/>
    </row>
    <row r="6771" spans="8:8" x14ac:dyDescent="0.25">
      <c r="H6771" s="13"/>
    </row>
    <row r="6772" spans="8:8" x14ac:dyDescent="0.25">
      <c r="H6772" s="13"/>
    </row>
    <row r="6773" spans="8:8" x14ac:dyDescent="0.25">
      <c r="H6773" s="13"/>
    </row>
    <row r="6774" spans="8:8" x14ac:dyDescent="0.25">
      <c r="H6774" s="13"/>
    </row>
    <row r="6775" spans="8:8" x14ac:dyDescent="0.25">
      <c r="H6775" s="13"/>
    </row>
    <row r="6776" spans="8:8" x14ac:dyDescent="0.25">
      <c r="H6776" s="13"/>
    </row>
    <row r="6777" spans="8:8" x14ac:dyDescent="0.25">
      <c r="H6777" s="13"/>
    </row>
    <row r="6778" spans="8:8" x14ac:dyDescent="0.25">
      <c r="H6778" s="13"/>
    </row>
    <row r="6779" spans="8:8" x14ac:dyDescent="0.25">
      <c r="H6779" s="13"/>
    </row>
    <row r="6780" spans="8:8" x14ac:dyDescent="0.25">
      <c r="H6780" s="13"/>
    </row>
    <row r="6781" spans="8:8" x14ac:dyDescent="0.25">
      <c r="H6781" s="13"/>
    </row>
    <row r="6782" spans="8:8" x14ac:dyDescent="0.25">
      <c r="H6782" s="13"/>
    </row>
    <row r="6783" spans="8:8" x14ac:dyDescent="0.25">
      <c r="H6783" s="13"/>
    </row>
    <row r="6784" spans="8:8" x14ac:dyDescent="0.25">
      <c r="H6784" s="13"/>
    </row>
    <row r="6785" spans="8:8" x14ac:dyDescent="0.25">
      <c r="H6785" s="13"/>
    </row>
    <row r="6786" spans="8:8" x14ac:dyDescent="0.25">
      <c r="H6786" s="13"/>
    </row>
    <row r="6787" spans="8:8" x14ac:dyDescent="0.25">
      <c r="H6787" s="13"/>
    </row>
    <row r="6788" spans="8:8" x14ac:dyDescent="0.25">
      <c r="H6788" s="13"/>
    </row>
    <row r="6789" spans="8:8" x14ac:dyDescent="0.25">
      <c r="H6789" s="13"/>
    </row>
    <row r="6790" spans="8:8" x14ac:dyDescent="0.25">
      <c r="H6790" s="13"/>
    </row>
    <row r="6791" spans="8:8" x14ac:dyDescent="0.25">
      <c r="H6791" s="13"/>
    </row>
    <row r="6792" spans="8:8" x14ac:dyDescent="0.25">
      <c r="H6792" s="13"/>
    </row>
    <row r="6793" spans="8:8" x14ac:dyDescent="0.25">
      <c r="H6793" s="13"/>
    </row>
    <row r="6794" spans="8:8" x14ac:dyDescent="0.25">
      <c r="H6794" s="13"/>
    </row>
    <row r="6795" spans="8:8" x14ac:dyDescent="0.25">
      <c r="H6795" s="13"/>
    </row>
    <row r="6796" spans="8:8" x14ac:dyDescent="0.25">
      <c r="H6796" s="13"/>
    </row>
    <row r="6797" spans="8:8" x14ac:dyDescent="0.25">
      <c r="H6797" s="13"/>
    </row>
    <row r="6798" spans="8:8" x14ac:dyDescent="0.25">
      <c r="H6798" s="13"/>
    </row>
    <row r="6799" spans="8:8" x14ac:dyDescent="0.25">
      <c r="H6799" s="13"/>
    </row>
    <row r="6800" spans="8:8" x14ac:dyDescent="0.25">
      <c r="H6800" s="13"/>
    </row>
    <row r="6801" spans="8:8" x14ac:dyDescent="0.25">
      <c r="H6801" s="13"/>
    </row>
    <row r="6802" spans="8:8" x14ac:dyDescent="0.25">
      <c r="H6802" s="13"/>
    </row>
    <row r="6803" spans="8:8" x14ac:dyDescent="0.25">
      <c r="H6803" s="13"/>
    </row>
    <row r="6804" spans="8:8" x14ac:dyDescent="0.25">
      <c r="H6804" s="13"/>
    </row>
    <row r="6805" spans="8:8" x14ac:dyDescent="0.25">
      <c r="H6805" s="13"/>
    </row>
    <row r="6806" spans="8:8" x14ac:dyDescent="0.25">
      <c r="H6806" s="13"/>
    </row>
    <row r="6807" spans="8:8" x14ac:dyDescent="0.25">
      <c r="H6807" s="13"/>
    </row>
    <row r="6808" spans="8:8" x14ac:dyDescent="0.25">
      <c r="H6808" s="13"/>
    </row>
    <row r="6809" spans="8:8" x14ac:dyDescent="0.25">
      <c r="H6809" s="13"/>
    </row>
    <row r="6810" spans="8:8" x14ac:dyDescent="0.25">
      <c r="H6810" s="13"/>
    </row>
    <row r="6811" spans="8:8" x14ac:dyDescent="0.25">
      <c r="H6811" s="13"/>
    </row>
    <row r="6812" spans="8:8" x14ac:dyDescent="0.25">
      <c r="H6812" s="13"/>
    </row>
    <row r="6813" spans="8:8" x14ac:dyDescent="0.25">
      <c r="H6813" s="13"/>
    </row>
    <row r="6814" spans="8:8" x14ac:dyDescent="0.25">
      <c r="H6814" s="13"/>
    </row>
    <row r="6815" spans="8:8" x14ac:dyDescent="0.25">
      <c r="H6815" s="13"/>
    </row>
    <row r="6816" spans="8:8" x14ac:dyDescent="0.25">
      <c r="H6816" s="13"/>
    </row>
    <row r="6817" spans="8:8" x14ac:dyDescent="0.25">
      <c r="H6817" s="13"/>
    </row>
    <row r="6818" spans="8:8" x14ac:dyDescent="0.25">
      <c r="H6818" s="13"/>
    </row>
    <row r="6819" spans="8:8" x14ac:dyDescent="0.25">
      <c r="H6819" s="13"/>
    </row>
    <row r="6820" spans="8:8" x14ac:dyDescent="0.25">
      <c r="H6820" s="13"/>
    </row>
    <row r="6821" spans="8:8" x14ac:dyDescent="0.25">
      <c r="H6821" s="13"/>
    </row>
    <row r="6822" spans="8:8" x14ac:dyDescent="0.25">
      <c r="H6822" s="13"/>
    </row>
    <row r="6823" spans="8:8" x14ac:dyDescent="0.25">
      <c r="H6823" s="13"/>
    </row>
    <row r="6824" spans="8:8" x14ac:dyDescent="0.25">
      <c r="H6824" s="13"/>
    </row>
    <row r="6825" spans="8:8" x14ac:dyDescent="0.25">
      <c r="H6825" s="13"/>
    </row>
    <row r="6826" spans="8:8" x14ac:dyDescent="0.25">
      <c r="H6826" s="13"/>
    </row>
    <row r="6827" spans="8:8" x14ac:dyDescent="0.25">
      <c r="H6827" s="13"/>
    </row>
    <row r="6828" spans="8:8" x14ac:dyDescent="0.25">
      <c r="H6828" s="13"/>
    </row>
    <row r="6829" spans="8:8" x14ac:dyDescent="0.25">
      <c r="H6829" s="13"/>
    </row>
    <row r="6830" spans="8:8" x14ac:dyDescent="0.25">
      <c r="H6830" s="13"/>
    </row>
    <row r="6831" spans="8:8" x14ac:dyDescent="0.25">
      <c r="H6831" s="13"/>
    </row>
    <row r="6832" spans="8:8" x14ac:dyDescent="0.25">
      <c r="H6832" s="13"/>
    </row>
    <row r="6833" spans="8:8" x14ac:dyDescent="0.25">
      <c r="H6833" s="13"/>
    </row>
    <row r="6834" spans="8:8" x14ac:dyDescent="0.25">
      <c r="H6834" s="13"/>
    </row>
    <row r="6835" spans="8:8" x14ac:dyDescent="0.25">
      <c r="H6835" s="13"/>
    </row>
    <row r="6836" spans="8:8" x14ac:dyDescent="0.25">
      <c r="H6836" s="13"/>
    </row>
    <row r="6837" spans="8:8" x14ac:dyDescent="0.25">
      <c r="H6837" s="13"/>
    </row>
    <row r="6838" spans="8:8" x14ac:dyDescent="0.25">
      <c r="H6838" s="13"/>
    </row>
    <row r="6839" spans="8:8" x14ac:dyDescent="0.25">
      <c r="H6839" s="13"/>
    </row>
    <row r="6840" spans="8:8" x14ac:dyDescent="0.25">
      <c r="H6840" s="13"/>
    </row>
    <row r="6841" spans="8:8" x14ac:dyDescent="0.25">
      <c r="H6841" s="13"/>
    </row>
    <row r="6842" spans="8:8" x14ac:dyDescent="0.25">
      <c r="H6842" s="13"/>
    </row>
    <row r="6843" spans="8:8" x14ac:dyDescent="0.25">
      <c r="H6843" s="13"/>
    </row>
    <row r="6844" spans="8:8" x14ac:dyDescent="0.25">
      <c r="H6844" s="13"/>
    </row>
    <row r="6845" spans="8:8" x14ac:dyDescent="0.25">
      <c r="H6845" s="13"/>
    </row>
    <row r="6846" spans="8:8" x14ac:dyDescent="0.25">
      <c r="H6846" s="13"/>
    </row>
    <row r="6847" spans="8:8" x14ac:dyDescent="0.25">
      <c r="H6847" s="13"/>
    </row>
    <row r="6848" spans="8:8" x14ac:dyDescent="0.25">
      <c r="H6848" s="13"/>
    </row>
    <row r="6849" spans="8:8" x14ac:dyDescent="0.25">
      <c r="H6849" s="13"/>
    </row>
    <row r="6850" spans="8:8" x14ac:dyDescent="0.25">
      <c r="H6850" s="13"/>
    </row>
    <row r="6851" spans="8:8" x14ac:dyDescent="0.25">
      <c r="H6851" s="13"/>
    </row>
    <row r="6852" spans="8:8" x14ac:dyDescent="0.25">
      <c r="H6852" s="13"/>
    </row>
    <row r="6853" spans="8:8" x14ac:dyDescent="0.25">
      <c r="H6853" s="13"/>
    </row>
    <row r="6854" spans="8:8" x14ac:dyDescent="0.25">
      <c r="H6854" s="13"/>
    </row>
    <row r="6855" spans="8:8" x14ac:dyDescent="0.25">
      <c r="H6855" s="13"/>
    </row>
    <row r="6856" spans="8:8" x14ac:dyDescent="0.25">
      <c r="H6856" s="13"/>
    </row>
    <row r="6857" spans="8:8" x14ac:dyDescent="0.25">
      <c r="H6857" s="13"/>
    </row>
    <row r="6858" spans="8:8" x14ac:dyDescent="0.25">
      <c r="H6858" s="13"/>
    </row>
    <row r="6859" spans="8:8" x14ac:dyDescent="0.25">
      <c r="H6859" s="13"/>
    </row>
    <row r="6860" spans="8:8" x14ac:dyDescent="0.25">
      <c r="H6860" s="13"/>
    </row>
    <row r="6861" spans="8:8" x14ac:dyDescent="0.25">
      <c r="H6861" s="13"/>
    </row>
    <row r="6862" spans="8:8" x14ac:dyDescent="0.25">
      <c r="H6862" s="13"/>
    </row>
    <row r="6863" spans="8:8" x14ac:dyDescent="0.25">
      <c r="H6863" s="13"/>
    </row>
    <row r="6864" spans="8:8" x14ac:dyDescent="0.25">
      <c r="H6864" s="13"/>
    </row>
    <row r="6865" spans="8:8" x14ac:dyDescent="0.25">
      <c r="H6865" s="13"/>
    </row>
    <row r="6866" spans="8:8" x14ac:dyDescent="0.25">
      <c r="H6866" s="13"/>
    </row>
    <row r="6867" spans="8:8" x14ac:dyDescent="0.25">
      <c r="H6867" s="13"/>
    </row>
    <row r="6868" spans="8:8" x14ac:dyDescent="0.25">
      <c r="H6868" s="13"/>
    </row>
    <row r="6869" spans="8:8" x14ac:dyDescent="0.25">
      <c r="H6869" s="13"/>
    </row>
    <row r="6870" spans="8:8" x14ac:dyDescent="0.25">
      <c r="H6870" s="13"/>
    </row>
    <row r="6871" spans="8:8" x14ac:dyDescent="0.25">
      <c r="H6871" s="13"/>
    </row>
    <row r="6872" spans="8:8" x14ac:dyDescent="0.25">
      <c r="H6872" s="13"/>
    </row>
    <row r="6873" spans="8:8" x14ac:dyDescent="0.25">
      <c r="H6873" s="13"/>
    </row>
    <row r="6874" spans="8:8" x14ac:dyDescent="0.25">
      <c r="H6874" s="13"/>
    </row>
    <row r="6875" spans="8:8" x14ac:dyDescent="0.25">
      <c r="H6875" s="13"/>
    </row>
    <row r="6876" spans="8:8" x14ac:dyDescent="0.25">
      <c r="H6876" s="13"/>
    </row>
    <row r="6877" spans="8:8" x14ac:dyDescent="0.25">
      <c r="H6877" s="13"/>
    </row>
    <row r="6878" spans="8:8" x14ac:dyDescent="0.25">
      <c r="H6878" s="13"/>
    </row>
    <row r="6879" spans="8:8" x14ac:dyDescent="0.25">
      <c r="H6879" s="13"/>
    </row>
    <row r="6880" spans="8:8" x14ac:dyDescent="0.25">
      <c r="H6880" s="13"/>
    </row>
    <row r="6881" spans="8:8" x14ac:dyDescent="0.25">
      <c r="H6881" s="13"/>
    </row>
    <row r="6882" spans="8:8" x14ac:dyDescent="0.25">
      <c r="H6882" s="13"/>
    </row>
    <row r="6883" spans="8:8" x14ac:dyDescent="0.25">
      <c r="H6883" s="13"/>
    </row>
    <row r="6884" spans="8:8" x14ac:dyDescent="0.25">
      <c r="H6884" s="13"/>
    </row>
    <row r="6885" spans="8:8" x14ac:dyDescent="0.25">
      <c r="H6885" s="13"/>
    </row>
    <row r="6886" spans="8:8" x14ac:dyDescent="0.25">
      <c r="H6886" s="13"/>
    </row>
    <row r="6887" spans="8:8" x14ac:dyDescent="0.25">
      <c r="H6887" s="13"/>
    </row>
    <row r="6888" spans="8:8" x14ac:dyDescent="0.25">
      <c r="H6888" s="13"/>
    </row>
    <row r="6889" spans="8:8" x14ac:dyDescent="0.25">
      <c r="H6889" s="13"/>
    </row>
    <row r="6890" spans="8:8" x14ac:dyDescent="0.25">
      <c r="H6890" s="13"/>
    </row>
    <row r="6891" spans="8:8" x14ac:dyDescent="0.25">
      <c r="H6891" s="13"/>
    </row>
    <row r="6892" spans="8:8" x14ac:dyDescent="0.25">
      <c r="H6892" s="13"/>
    </row>
    <row r="6893" spans="8:8" x14ac:dyDescent="0.25">
      <c r="H6893" s="13"/>
    </row>
    <row r="6894" spans="8:8" x14ac:dyDescent="0.25">
      <c r="H6894" s="13"/>
    </row>
    <row r="6895" spans="8:8" x14ac:dyDescent="0.25">
      <c r="H6895" s="13"/>
    </row>
    <row r="6896" spans="8:8" x14ac:dyDescent="0.25">
      <c r="H6896" s="13"/>
    </row>
    <row r="6897" spans="8:8" x14ac:dyDescent="0.25">
      <c r="H6897" s="13"/>
    </row>
    <row r="6898" spans="8:8" x14ac:dyDescent="0.25">
      <c r="H6898" s="13"/>
    </row>
    <row r="6899" spans="8:8" x14ac:dyDescent="0.25">
      <c r="H6899" s="13"/>
    </row>
    <row r="6900" spans="8:8" x14ac:dyDescent="0.25">
      <c r="H6900" s="13"/>
    </row>
    <row r="6901" spans="8:8" x14ac:dyDescent="0.25">
      <c r="H6901" s="13"/>
    </row>
    <row r="6902" spans="8:8" x14ac:dyDescent="0.25">
      <c r="H6902" s="13"/>
    </row>
    <row r="6903" spans="8:8" x14ac:dyDescent="0.25">
      <c r="H6903" s="13"/>
    </row>
    <row r="6904" spans="8:8" x14ac:dyDescent="0.25">
      <c r="H6904" s="13"/>
    </row>
    <row r="6905" spans="8:8" x14ac:dyDescent="0.25">
      <c r="H6905" s="13"/>
    </row>
    <row r="6906" spans="8:8" x14ac:dyDescent="0.25">
      <c r="H6906" s="13"/>
    </row>
    <row r="6907" spans="8:8" x14ac:dyDescent="0.25">
      <c r="H6907" s="13"/>
    </row>
    <row r="6908" spans="8:8" x14ac:dyDescent="0.25">
      <c r="H6908" s="13"/>
    </row>
    <row r="6909" spans="8:8" x14ac:dyDescent="0.25">
      <c r="H6909" s="13"/>
    </row>
    <row r="6910" spans="8:8" x14ac:dyDescent="0.25">
      <c r="H6910" s="13"/>
    </row>
    <row r="6911" spans="8:8" x14ac:dyDescent="0.25">
      <c r="H6911" s="13"/>
    </row>
    <row r="6912" spans="8:8" x14ac:dyDescent="0.25">
      <c r="H6912" s="13"/>
    </row>
    <row r="6913" spans="8:8" x14ac:dyDescent="0.25">
      <c r="H6913" s="13"/>
    </row>
    <row r="6914" spans="8:8" x14ac:dyDescent="0.25">
      <c r="H6914" s="13"/>
    </row>
    <row r="6915" spans="8:8" x14ac:dyDescent="0.25">
      <c r="H6915" s="13"/>
    </row>
    <row r="6916" spans="8:8" x14ac:dyDescent="0.25">
      <c r="H6916" s="13"/>
    </row>
    <row r="6917" spans="8:8" x14ac:dyDescent="0.25">
      <c r="H6917" s="13"/>
    </row>
    <row r="6918" spans="8:8" x14ac:dyDescent="0.25">
      <c r="H6918" s="13"/>
    </row>
    <row r="6919" spans="8:8" x14ac:dyDescent="0.25">
      <c r="H6919" s="13"/>
    </row>
    <row r="6920" spans="8:8" x14ac:dyDescent="0.25">
      <c r="H6920" s="13"/>
    </row>
    <row r="6921" spans="8:8" x14ac:dyDescent="0.25">
      <c r="H6921" s="13"/>
    </row>
    <row r="6922" spans="8:8" x14ac:dyDescent="0.25">
      <c r="H6922" s="13"/>
    </row>
    <row r="6923" spans="8:8" x14ac:dyDescent="0.25">
      <c r="H6923" s="13"/>
    </row>
    <row r="6924" spans="8:8" x14ac:dyDescent="0.25">
      <c r="H6924" s="13"/>
    </row>
    <row r="6925" spans="8:8" x14ac:dyDescent="0.25">
      <c r="H6925" s="13"/>
    </row>
    <row r="6926" spans="8:8" x14ac:dyDescent="0.25">
      <c r="H6926" s="13"/>
    </row>
    <row r="6927" spans="8:8" x14ac:dyDescent="0.25">
      <c r="H6927" s="13"/>
    </row>
    <row r="6928" spans="8:8" x14ac:dyDescent="0.25">
      <c r="H6928" s="13"/>
    </row>
    <row r="6929" spans="8:8" x14ac:dyDescent="0.25">
      <c r="H6929" s="13"/>
    </row>
    <row r="6930" spans="8:8" x14ac:dyDescent="0.25">
      <c r="H6930" s="13"/>
    </row>
    <row r="6931" spans="8:8" x14ac:dyDescent="0.25">
      <c r="H6931" s="13"/>
    </row>
    <row r="6932" spans="8:8" x14ac:dyDescent="0.25">
      <c r="H6932" s="13"/>
    </row>
    <row r="6933" spans="8:8" x14ac:dyDescent="0.25">
      <c r="H6933" s="13"/>
    </row>
    <row r="6934" spans="8:8" x14ac:dyDescent="0.25">
      <c r="H6934" s="13"/>
    </row>
    <row r="6935" spans="8:8" x14ac:dyDescent="0.25">
      <c r="H6935" s="13"/>
    </row>
    <row r="6936" spans="8:8" x14ac:dyDescent="0.25">
      <c r="H6936" s="13"/>
    </row>
    <row r="6937" spans="8:8" x14ac:dyDescent="0.25">
      <c r="H6937" s="13"/>
    </row>
    <row r="6938" spans="8:8" x14ac:dyDescent="0.25">
      <c r="H6938" s="13"/>
    </row>
    <row r="6939" spans="8:8" x14ac:dyDescent="0.25">
      <c r="H6939" s="13"/>
    </row>
    <row r="6940" spans="8:8" x14ac:dyDescent="0.25">
      <c r="H6940" s="13"/>
    </row>
    <row r="6941" spans="8:8" x14ac:dyDescent="0.25">
      <c r="H6941" s="13"/>
    </row>
    <row r="6942" spans="8:8" x14ac:dyDescent="0.25">
      <c r="H6942" s="13"/>
    </row>
    <row r="6943" spans="8:8" x14ac:dyDescent="0.25">
      <c r="H6943" s="13"/>
    </row>
    <row r="6944" spans="8:8" x14ac:dyDescent="0.25">
      <c r="H6944" s="13"/>
    </row>
    <row r="6945" spans="8:8" x14ac:dyDescent="0.25">
      <c r="H6945" s="13"/>
    </row>
    <row r="6946" spans="8:8" x14ac:dyDescent="0.25">
      <c r="H6946" s="13"/>
    </row>
    <row r="6947" spans="8:8" x14ac:dyDescent="0.25">
      <c r="H6947" s="13"/>
    </row>
    <row r="6948" spans="8:8" x14ac:dyDescent="0.25">
      <c r="H6948" s="13"/>
    </row>
    <row r="6949" spans="8:8" x14ac:dyDescent="0.25">
      <c r="H6949" s="13"/>
    </row>
    <row r="6950" spans="8:8" x14ac:dyDescent="0.25">
      <c r="H6950" s="13"/>
    </row>
    <row r="6951" spans="8:8" x14ac:dyDescent="0.25">
      <c r="H6951" s="13"/>
    </row>
    <row r="6952" spans="8:8" x14ac:dyDescent="0.25">
      <c r="H6952" s="13"/>
    </row>
    <row r="6953" spans="8:8" x14ac:dyDescent="0.25">
      <c r="H6953" s="13"/>
    </row>
    <row r="6954" spans="8:8" x14ac:dyDescent="0.25">
      <c r="H6954" s="13"/>
    </row>
    <row r="6955" spans="8:8" x14ac:dyDescent="0.25">
      <c r="H6955" s="13"/>
    </row>
    <row r="6956" spans="8:8" x14ac:dyDescent="0.25">
      <c r="H6956" s="13"/>
    </row>
    <row r="6957" spans="8:8" x14ac:dyDescent="0.25">
      <c r="H6957" s="13"/>
    </row>
    <row r="6958" spans="8:8" x14ac:dyDescent="0.25">
      <c r="H6958" s="13"/>
    </row>
    <row r="6959" spans="8:8" x14ac:dyDescent="0.25">
      <c r="H6959" s="13"/>
    </row>
    <row r="6960" spans="8:8" x14ac:dyDescent="0.25">
      <c r="H6960" s="13"/>
    </row>
    <row r="6961" spans="8:8" x14ac:dyDescent="0.25">
      <c r="H6961" s="13"/>
    </row>
    <row r="6962" spans="8:8" x14ac:dyDescent="0.25">
      <c r="H6962" s="13"/>
    </row>
    <row r="6963" spans="8:8" x14ac:dyDescent="0.25">
      <c r="H6963" s="13"/>
    </row>
    <row r="6964" spans="8:8" x14ac:dyDescent="0.25">
      <c r="H6964" s="13"/>
    </row>
    <row r="6965" spans="8:8" x14ac:dyDescent="0.25">
      <c r="H6965" s="13"/>
    </row>
    <row r="6966" spans="8:8" x14ac:dyDescent="0.25">
      <c r="H6966" s="13"/>
    </row>
    <row r="6967" spans="8:8" x14ac:dyDescent="0.25">
      <c r="H6967" s="13"/>
    </row>
    <row r="6968" spans="8:8" x14ac:dyDescent="0.25">
      <c r="H6968" s="13"/>
    </row>
    <row r="6969" spans="8:8" x14ac:dyDescent="0.25">
      <c r="H6969" s="13"/>
    </row>
    <row r="6970" spans="8:8" x14ac:dyDescent="0.25">
      <c r="H6970" s="13"/>
    </row>
    <row r="6971" spans="8:8" x14ac:dyDescent="0.25">
      <c r="H6971" s="13"/>
    </row>
    <row r="6972" spans="8:8" x14ac:dyDescent="0.25">
      <c r="H6972" s="13"/>
    </row>
    <row r="6973" spans="8:8" x14ac:dyDescent="0.25">
      <c r="H6973" s="13"/>
    </row>
    <row r="6974" spans="8:8" x14ac:dyDescent="0.25">
      <c r="H6974" s="13"/>
    </row>
    <row r="6975" spans="8:8" x14ac:dyDescent="0.25">
      <c r="H6975" s="13"/>
    </row>
    <row r="6976" spans="8:8" x14ac:dyDescent="0.25">
      <c r="H6976" s="13"/>
    </row>
    <row r="6977" spans="8:8" x14ac:dyDescent="0.25">
      <c r="H6977" s="13"/>
    </row>
    <row r="6978" spans="8:8" x14ac:dyDescent="0.25">
      <c r="H6978" s="13"/>
    </row>
    <row r="6979" spans="8:8" x14ac:dyDescent="0.25">
      <c r="H6979" s="13"/>
    </row>
    <row r="6980" spans="8:8" x14ac:dyDescent="0.25">
      <c r="H6980" s="13"/>
    </row>
    <row r="6981" spans="8:8" x14ac:dyDescent="0.25">
      <c r="H6981" s="13"/>
    </row>
    <row r="6982" spans="8:8" x14ac:dyDescent="0.25">
      <c r="H6982" s="13"/>
    </row>
    <row r="6983" spans="8:8" x14ac:dyDescent="0.25">
      <c r="H6983" s="13"/>
    </row>
    <row r="6984" spans="8:8" x14ac:dyDescent="0.25">
      <c r="H6984" s="13"/>
    </row>
    <row r="6985" spans="8:8" x14ac:dyDescent="0.25">
      <c r="H6985" s="13"/>
    </row>
    <row r="6986" spans="8:8" x14ac:dyDescent="0.25">
      <c r="H6986" s="13"/>
    </row>
    <row r="6987" spans="8:8" x14ac:dyDescent="0.25">
      <c r="H6987" s="13"/>
    </row>
    <row r="6988" spans="8:8" x14ac:dyDescent="0.25">
      <c r="H6988" s="13"/>
    </row>
    <row r="6989" spans="8:8" x14ac:dyDescent="0.25">
      <c r="H6989" s="13"/>
    </row>
    <row r="6990" spans="8:8" x14ac:dyDescent="0.25">
      <c r="H6990" s="13"/>
    </row>
    <row r="6991" spans="8:8" x14ac:dyDescent="0.25">
      <c r="H6991" s="13"/>
    </row>
    <row r="6992" spans="8:8" x14ac:dyDescent="0.25">
      <c r="H6992" s="13"/>
    </row>
    <row r="6993" spans="8:8" x14ac:dyDescent="0.25">
      <c r="H6993" s="13"/>
    </row>
    <row r="6994" spans="8:8" x14ac:dyDescent="0.25">
      <c r="H6994" s="13"/>
    </row>
    <row r="6995" spans="8:8" x14ac:dyDescent="0.25">
      <c r="H6995" s="13"/>
    </row>
    <row r="6996" spans="8:8" x14ac:dyDescent="0.25">
      <c r="H6996" s="13"/>
    </row>
    <row r="6997" spans="8:8" x14ac:dyDescent="0.25">
      <c r="H6997" s="13"/>
    </row>
    <row r="6998" spans="8:8" x14ac:dyDescent="0.25">
      <c r="H6998" s="13"/>
    </row>
    <row r="6999" spans="8:8" x14ac:dyDescent="0.25">
      <c r="H6999" s="13"/>
    </row>
    <row r="7000" spans="8:8" x14ac:dyDescent="0.25">
      <c r="H7000" s="13"/>
    </row>
    <row r="7001" spans="8:8" x14ac:dyDescent="0.25">
      <c r="H7001" s="13"/>
    </row>
    <row r="7002" spans="8:8" x14ac:dyDescent="0.25">
      <c r="H7002" s="13"/>
    </row>
    <row r="7003" spans="8:8" x14ac:dyDescent="0.25">
      <c r="H7003" s="13"/>
    </row>
    <row r="7004" spans="8:8" x14ac:dyDescent="0.25">
      <c r="H7004" s="13"/>
    </row>
    <row r="7005" spans="8:8" x14ac:dyDescent="0.25">
      <c r="H7005" s="13"/>
    </row>
    <row r="7006" spans="8:8" x14ac:dyDescent="0.25">
      <c r="H7006" s="13"/>
    </row>
    <row r="7007" spans="8:8" x14ac:dyDescent="0.25">
      <c r="H7007" s="13"/>
    </row>
    <row r="7008" spans="8:8" x14ac:dyDescent="0.25">
      <c r="H7008" s="13"/>
    </row>
    <row r="7009" spans="8:8" x14ac:dyDescent="0.25">
      <c r="H7009" s="13"/>
    </row>
    <row r="7010" spans="8:8" x14ac:dyDescent="0.25">
      <c r="H7010" s="13"/>
    </row>
    <row r="7011" spans="8:8" x14ac:dyDescent="0.25">
      <c r="H7011" s="13"/>
    </row>
    <row r="7012" spans="8:8" x14ac:dyDescent="0.25">
      <c r="H7012" s="13"/>
    </row>
    <row r="7013" spans="8:8" x14ac:dyDescent="0.25">
      <c r="H7013" s="13"/>
    </row>
    <row r="7014" spans="8:8" x14ac:dyDescent="0.25">
      <c r="H7014" s="13"/>
    </row>
    <row r="7015" spans="8:8" x14ac:dyDescent="0.25">
      <c r="H7015" s="13"/>
    </row>
    <row r="7016" spans="8:8" x14ac:dyDescent="0.25">
      <c r="H7016" s="13"/>
    </row>
    <row r="7017" spans="8:8" x14ac:dyDescent="0.25">
      <c r="H7017" s="13"/>
    </row>
    <row r="7018" spans="8:8" x14ac:dyDescent="0.25">
      <c r="H7018" s="13"/>
    </row>
    <row r="7019" spans="8:8" x14ac:dyDescent="0.25">
      <c r="H7019" s="13"/>
    </row>
    <row r="7020" spans="8:8" x14ac:dyDescent="0.25">
      <c r="H7020" s="13"/>
    </row>
    <row r="7021" spans="8:8" x14ac:dyDescent="0.25">
      <c r="H7021" s="13"/>
    </row>
    <row r="7022" spans="8:8" x14ac:dyDescent="0.25">
      <c r="H7022" s="13"/>
    </row>
    <row r="7023" spans="8:8" x14ac:dyDescent="0.25">
      <c r="H7023" s="13"/>
    </row>
    <row r="7024" spans="8:8" x14ac:dyDescent="0.25">
      <c r="H7024" s="13"/>
    </row>
    <row r="7025" spans="8:8" x14ac:dyDescent="0.25">
      <c r="H7025" s="13"/>
    </row>
    <row r="7026" spans="8:8" x14ac:dyDescent="0.25">
      <c r="H7026" s="13"/>
    </row>
    <row r="7027" spans="8:8" x14ac:dyDescent="0.25">
      <c r="H7027" s="13"/>
    </row>
    <row r="7028" spans="8:8" x14ac:dyDescent="0.25">
      <c r="H7028" s="13"/>
    </row>
    <row r="7029" spans="8:8" x14ac:dyDescent="0.25">
      <c r="H7029" s="13"/>
    </row>
    <row r="7030" spans="8:8" x14ac:dyDescent="0.25">
      <c r="H7030" s="13"/>
    </row>
    <row r="7031" spans="8:8" x14ac:dyDescent="0.25">
      <c r="H7031" s="13"/>
    </row>
    <row r="7032" spans="8:8" x14ac:dyDescent="0.25">
      <c r="H7032" s="13"/>
    </row>
    <row r="7033" spans="8:8" x14ac:dyDescent="0.25">
      <c r="H7033" s="13"/>
    </row>
    <row r="7034" spans="8:8" x14ac:dyDescent="0.25">
      <c r="H7034" s="13"/>
    </row>
    <row r="7035" spans="8:8" x14ac:dyDescent="0.25">
      <c r="H7035" s="13"/>
    </row>
    <row r="7036" spans="8:8" x14ac:dyDescent="0.25">
      <c r="H7036" s="13"/>
    </row>
    <row r="7037" spans="8:8" x14ac:dyDescent="0.25">
      <c r="H7037" s="13"/>
    </row>
    <row r="7038" spans="8:8" x14ac:dyDescent="0.25">
      <c r="H7038" s="13"/>
    </row>
    <row r="7039" spans="8:8" x14ac:dyDescent="0.25">
      <c r="H7039" s="13"/>
    </row>
    <row r="7040" spans="8:8" x14ac:dyDescent="0.25">
      <c r="H7040" s="13"/>
    </row>
    <row r="7041" spans="8:8" x14ac:dyDescent="0.25">
      <c r="H7041" s="13"/>
    </row>
    <row r="7042" spans="8:8" x14ac:dyDescent="0.25">
      <c r="H7042" s="13"/>
    </row>
    <row r="7043" spans="8:8" x14ac:dyDescent="0.25">
      <c r="H7043" s="13"/>
    </row>
    <row r="7044" spans="8:8" x14ac:dyDescent="0.25">
      <c r="H7044" s="13"/>
    </row>
    <row r="7045" spans="8:8" x14ac:dyDescent="0.25">
      <c r="H7045" s="13"/>
    </row>
    <row r="7046" spans="8:8" x14ac:dyDescent="0.25">
      <c r="H7046" s="13"/>
    </row>
    <row r="7047" spans="8:8" x14ac:dyDescent="0.25">
      <c r="H7047" s="13"/>
    </row>
    <row r="7048" spans="8:8" x14ac:dyDescent="0.25">
      <c r="H7048" s="13"/>
    </row>
    <row r="7049" spans="8:8" x14ac:dyDescent="0.25">
      <c r="H7049" s="13"/>
    </row>
    <row r="7050" spans="8:8" x14ac:dyDescent="0.25">
      <c r="H7050" s="13"/>
    </row>
    <row r="7051" spans="8:8" x14ac:dyDescent="0.25">
      <c r="H7051" s="13"/>
    </row>
    <row r="7052" spans="8:8" x14ac:dyDescent="0.25">
      <c r="H7052" s="13"/>
    </row>
    <row r="7053" spans="8:8" x14ac:dyDescent="0.25">
      <c r="H7053" s="13"/>
    </row>
    <row r="7054" spans="8:8" x14ac:dyDescent="0.25">
      <c r="H7054" s="13"/>
    </row>
    <row r="7055" spans="8:8" x14ac:dyDescent="0.25">
      <c r="H7055" s="13"/>
    </row>
    <row r="7056" spans="8:8" x14ac:dyDescent="0.25">
      <c r="H7056" s="13"/>
    </row>
    <row r="7057" spans="8:8" x14ac:dyDescent="0.25">
      <c r="H7057" s="13"/>
    </row>
    <row r="7058" spans="8:8" x14ac:dyDescent="0.25">
      <c r="H7058" s="13"/>
    </row>
    <row r="7059" spans="8:8" x14ac:dyDescent="0.25">
      <c r="H7059" s="13"/>
    </row>
    <row r="7060" spans="8:8" x14ac:dyDescent="0.25">
      <c r="H7060" s="13"/>
    </row>
    <row r="7061" spans="8:8" x14ac:dyDescent="0.25">
      <c r="H7061" s="13"/>
    </row>
    <row r="7062" spans="8:8" x14ac:dyDescent="0.25">
      <c r="H7062" s="13"/>
    </row>
    <row r="7063" spans="8:8" x14ac:dyDescent="0.25">
      <c r="H7063" s="13"/>
    </row>
    <row r="7064" spans="8:8" x14ac:dyDescent="0.25">
      <c r="H7064" s="13"/>
    </row>
    <row r="7065" spans="8:8" x14ac:dyDescent="0.25">
      <c r="H7065" s="13"/>
    </row>
    <row r="7066" spans="8:8" x14ac:dyDescent="0.25">
      <c r="H7066" s="13"/>
    </row>
    <row r="7067" spans="8:8" x14ac:dyDescent="0.25">
      <c r="H7067" s="13"/>
    </row>
    <row r="7068" spans="8:8" x14ac:dyDescent="0.25">
      <c r="H7068" s="13"/>
    </row>
    <row r="7069" spans="8:8" x14ac:dyDescent="0.25">
      <c r="H7069" s="13"/>
    </row>
    <row r="7070" spans="8:8" x14ac:dyDescent="0.25">
      <c r="H7070" s="13"/>
    </row>
    <row r="7071" spans="8:8" x14ac:dyDescent="0.25">
      <c r="H7071" s="13"/>
    </row>
    <row r="7072" spans="8:8" x14ac:dyDescent="0.25">
      <c r="H7072" s="13"/>
    </row>
    <row r="7073" spans="8:8" x14ac:dyDescent="0.25">
      <c r="H7073" s="13"/>
    </row>
    <row r="7074" spans="8:8" x14ac:dyDescent="0.25">
      <c r="H7074" s="13"/>
    </row>
    <row r="7075" spans="8:8" x14ac:dyDescent="0.25">
      <c r="H7075" s="13"/>
    </row>
    <row r="7076" spans="8:8" x14ac:dyDescent="0.25">
      <c r="H7076" s="13"/>
    </row>
    <row r="7077" spans="8:8" x14ac:dyDescent="0.25">
      <c r="H7077" s="13"/>
    </row>
    <row r="7078" spans="8:8" x14ac:dyDescent="0.25">
      <c r="H7078" s="13"/>
    </row>
    <row r="7079" spans="8:8" x14ac:dyDescent="0.25">
      <c r="H7079" s="13"/>
    </row>
    <row r="7080" spans="8:8" x14ac:dyDescent="0.25">
      <c r="H7080" s="13"/>
    </row>
    <row r="7081" spans="8:8" x14ac:dyDescent="0.25">
      <c r="H7081" s="13"/>
    </row>
    <row r="7082" spans="8:8" x14ac:dyDescent="0.25">
      <c r="H7082" s="13"/>
    </row>
    <row r="7083" spans="8:8" x14ac:dyDescent="0.25">
      <c r="H7083" s="13"/>
    </row>
    <row r="7084" spans="8:8" x14ac:dyDescent="0.25">
      <c r="H7084" s="13"/>
    </row>
    <row r="7085" spans="8:8" x14ac:dyDescent="0.25">
      <c r="H7085" s="13"/>
    </row>
    <row r="7086" spans="8:8" x14ac:dyDescent="0.25">
      <c r="H7086" s="13"/>
    </row>
    <row r="7087" spans="8:8" x14ac:dyDescent="0.25">
      <c r="H7087" s="13"/>
    </row>
    <row r="7088" spans="8:8" x14ac:dyDescent="0.25">
      <c r="H7088" s="13"/>
    </row>
    <row r="7089" spans="8:8" x14ac:dyDescent="0.25">
      <c r="H7089" s="13"/>
    </row>
    <row r="7090" spans="8:8" x14ac:dyDescent="0.25">
      <c r="H7090" s="13"/>
    </row>
    <row r="7091" spans="8:8" x14ac:dyDescent="0.25">
      <c r="H7091" s="13"/>
    </row>
    <row r="7092" spans="8:8" x14ac:dyDescent="0.25">
      <c r="H7092" s="13"/>
    </row>
    <row r="7093" spans="8:8" x14ac:dyDescent="0.25">
      <c r="H7093" s="13"/>
    </row>
    <row r="7094" spans="8:8" x14ac:dyDescent="0.25">
      <c r="H7094" s="13"/>
    </row>
    <row r="7095" spans="8:8" x14ac:dyDescent="0.25">
      <c r="H7095" s="13"/>
    </row>
    <row r="7096" spans="8:8" x14ac:dyDescent="0.25">
      <c r="H7096" s="13"/>
    </row>
    <row r="7097" spans="8:8" x14ac:dyDescent="0.25">
      <c r="H7097" s="13"/>
    </row>
    <row r="7098" spans="8:8" x14ac:dyDescent="0.25">
      <c r="H7098" s="13"/>
    </row>
    <row r="7099" spans="8:8" x14ac:dyDescent="0.25">
      <c r="H7099" s="13"/>
    </row>
    <row r="7100" spans="8:8" x14ac:dyDescent="0.25">
      <c r="H7100" s="13"/>
    </row>
    <row r="7101" spans="8:8" x14ac:dyDescent="0.25">
      <c r="H7101" s="13"/>
    </row>
    <row r="7102" spans="8:8" x14ac:dyDescent="0.25">
      <c r="H7102" s="13"/>
    </row>
    <row r="7103" spans="8:8" x14ac:dyDescent="0.25">
      <c r="H7103" s="13"/>
    </row>
    <row r="7104" spans="8:8" x14ac:dyDescent="0.25">
      <c r="H7104" s="13"/>
    </row>
    <row r="7105" spans="8:8" x14ac:dyDescent="0.25">
      <c r="H7105" s="13"/>
    </row>
    <row r="7106" spans="8:8" x14ac:dyDescent="0.25">
      <c r="H7106" s="13"/>
    </row>
    <row r="7107" spans="8:8" x14ac:dyDescent="0.25">
      <c r="H7107" s="13"/>
    </row>
    <row r="7108" spans="8:8" x14ac:dyDescent="0.25">
      <c r="H7108" s="13"/>
    </row>
    <row r="7109" spans="8:8" x14ac:dyDescent="0.25">
      <c r="H7109" s="13"/>
    </row>
    <row r="7110" spans="8:8" x14ac:dyDescent="0.25">
      <c r="H7110" s="13"/>
    </row>
    <row r="7111" spans="8:8" x14ac:dyDescent="0.25">
      <c r="H7111" s="13"/>
    </row>
    <row r="7112" spans="8:8" x14ac:dyDescent="0.25">
      <c r="H7112" s="13"/>
    </row>
    <row r="7113" spans="8:8" x14ac:dyDescent="0.25">
      <c r="H7113" s="13"/>
    </row>
    <row r="7114" spans="8:8" x14ac:dyDescent="0.25">
      <c r="H7114" s="13"/>
    </row>
    <row r="7115" spans="8:8" x14ac:dyDescent="0.25">
      <c r="H7115" s="13"/>
    </row>
    <row r="7116" spans="8:8" x14ac:dyDescent="0.25">
      <c r="H7116" s="13"/>
    </row>
    <row r="7117" spans="8:8" x14ac:dyDescent="0.25">
      <c r="H7117" s="13"/>
    </row>
    <row r="7118" spans="8:8" x14ac:dyDescent="0.25">
      <c r="H7118" s="13"/>
    </row>
    <row r="7119" spans="8:8" x14ac:dyDescent="0.25">
      <c r="H7119" s="13"/>
    </row>
    <row r="7120" spans="8:8" x14ac:dyDescent="0.25">
      <c r="H7120" s="13"/>
    </row>
    <row r="7121" spans="8:8" x14ac:dyDescent="0.25">
      <c r="H7121" s="13"/>
    </row>
    <row r="7122" spans="8:8" x14ac:dyDescent="0.25">
      <c r="H7122" s="13"/>
    </row>
    <row r="7123" spans="8:8" x14ac:dyDescent="0.25">
      <c r="H7123" s="13"/>
    </row>
    <row r="7124" spans="8:8" x14ac:dyDescent="0.25">
      <c r="H7124" s="13"/>
    </row>
    <row r="7125" spans="8:8" x14ac:dyDescent="0.25">
      <c r="H7125" s="13"/>
    </row>
    <row r="7126" spans="8:8" x14ac:dyDescent="0.25">
      <c r="H7126" s="13"/>
    </row>
    <row r="7127" spans="8:8" x14ac:dyDescent="0.25">
      <c r="H7127" s="13"/>
    </row>
    <row r="7128" spans="8:8" x14ac:dyDescent="0.25">
      <c r="H7128" s="13"/>
    </row>
    <row r="7129" spans="8:8" x14ac:dyDescent="0.25">
      <c r="H7129" s="13"/>
    </row>
    <row r="7130" spans="8:8" x14ac:dyDescent="0.25">
      <c r="H7130" s="13"/>
    </row>
    <row r="7131" spans="8:8" x14ac:dyDescent="0.25">
      <c r="H7131" s="13"/>
    </row>
    <row r="7132" spans="8:8" x14ac:dyDescent="0.25">
      <c r="H7132" s="13"/>
    </row>
    <row r="7133" spans="8:8" x14ac:dyDescent="0.25">
      <c r="H7133" s="13"/>
    </row>
    <row r="7134" spans="8:8" x14ac:dyDescent="0.25">
      <c r="H7134" s="13"/>
    </row>
    <row r="7135" spans="8:8" x14ac:dyDescent="0.25">
      <c r="H7135" s="13"/>
    </row>
    <row r="7136" spans="8:8" x14ac:dyDescent="0.25">
      <c r="H7136" s="13"/>
    </row>
    <row r="7137" spans="8:8" x14ac:dyDescent="0.25">
      <c r="H7137" s="13"/>
    </row>
    <row r="7138" spans="8:8" x14ac:dyDescent="0.25">
      <c r="H7138" s="13"/>
    </row>
    <row r="7139" spans="8:8" x14ac:dyDescent="0.25">
      <c r="H7139" s="13"/>
    </row>
    <row r="7140" spans="8:8" x14ac:dyDescent="0.25">
      <c r="H7140" s="13"/>
    </row>
    <row r="7141" spans="8:8" x14ac:dyDescent="0.25">
      <c r="H7141" s="13"/>
    </row>
    <row r="7142" spans="8:8" x14ac:dyDescent="0.25">
      <c r="H7142" s="13"/>
    </row>
    <row r="7143" spans="8:8" x14ac:dyDescent="0.25">
      <c r="H7143" s="13"/>
    </row>
    <row r="7144" spans="8:8" x14ac:dyDescent="0.25">
      <c r="H7144" s="13"/>
    </row>
    <row r="7145" spans="8:8" x14ac:dyDescent="0.25">
      <c r="H7145" s="13"/>
    </row>
    <row r="7146" spans="8:8" x14ac:dyDescent="0.25">
      <c r="H7146" s="13"/>
    </row>
    <row r="7147" spans="8:8" x14ac:dyDescent="0.25">
      <c r="H7147" s="13"/>
    </row>
    <row r="7148" spans="8:8" x14ac:dyDescent="0.25">
      <c r="H7148" s="13"/>
    </row>
    <row r="7149" spans="8:8" x14ac:dyDescent="0.25">
      <c r="H7149" s="13"/>
    </row>
    <row r="7150" spans="8:8" x14ac:dyDescent="0.25">
      <c r="H7150" s="13"/>
    </row>
    <row r="7151" spans="8:8" x14ac:dyDescent="0.25">
      <c r="H7151" s="13"/>
    </row>
    <row r="7152" spans="8:8" x14ac:dyDescent="0.25">
      <c r="H7152" s="13"/>
    </row>
    <row r="7153" spans="8:8" x14ac:dyDescent="0.25">
      <c r="H7153" s="13"/>
    </row>
    <row r="7154" spans="8:8" x14ac:dyDescent="0.25">
      <c r="H7154" s="13"/>
    </row>
    <row r="7155" spans="8:8" x14ac:dyDescent="0.25">
      <c r="H7155" s="13"/>
    </row>
    <row r="7156" spans="8:8" x14ac:dyDescent="0.25">
      <c r="H7156" s="13"/>
    </row>
    <row r="7157" spans="8:8" x14ac:dyDescent="0.25">
      <c r="H7157" s="13"/>
    </row>
    <row r="7158" spans="8:8" x14ac:dyDescent="0.25">
      <c r="H7158" s="13"/>
    </row>
    <row r="7159" spans="8:8" x14ac:dyDescent="0.25">
      <c r="H7159" s="13"/>
    </row>
    <row r="7160" spans="8:8" x14ac:dyDescent="0.25">
      <c r="H7160" s="13"/>
    </row>
    <row r="7161" spans="8:8" x14ac:dyDescent="0.25">
      <c r="H7161" s="13"/>
    </row>
    <row r="7162" spans="8:8" x14ac:dyDescent="0.25">
      <c r="H7162" s="13"/>
    </row>
    <row r="7163" spans="8:8" x14ac:dyDescent="0.25">
      <c r="H7163" s="13"/>
    </row>
    <row r="7164" spans="8:8" x14ac:dyDescent="0.25">
      <c r="H7164" s="13"/>
    </row>
    <row r="7165" spans="8:8" x14ac:dyDescent="0.25">
      <c r="H7165" s="13"/>
    </row>
    <row r="7166" spans="8:8" x14ac:dyDescent="0.25">
      <c r="H7166" s="13"/>
    </row>
    <row r="7167" spans="8:8" x14ac:dyDescent="0.25">
      <c r="H7167" s="13"/>
    </row>
    <row r="7168" spans="8:8" x14ac:dyDescent="0.25">
      <c r="H7168" s="13"/>
    </row>
    <row r="7169" spans="8:8" x14ac:dyDescent="0.25">
      <c r="H7169" s="13"/>
    </row>
    <row r="7170" spans="8:8" x14ac:dyDescent="0.25">
      <c r="H7170" s="13"/>
    </row>
    <row r="7171" spans="8:8" x14ac:dyDescent="0.25">
      <c r="H7171" s="13"/>
    </row>
    <row r="7172" spans="8:8" x14ac:dyDescent="0.25">
      <c r="H7172" s="13"/>
    </row>
    <row r="7173" spans="8:8" x14ac:dyDescent="0.25">
      <c r="H7173" s="13"/>
    </row>
    <row r="7174" spans="8:8" x14ac:dyDescent="0.25">
      <c r="H7174" s="13"/>
    </row>
    <row r="7175" spans="8:8" x14ac:dyDescent="0.25">
      <c r="H7175" s="13"/>
    </row>
    <row r="7176" spans="8:8" x14ac:dyDescent="0.25">
      <c r="H7176" s="13"/>
    </row>
    <row r="7177" spans="8:8" x14ac:dyDescent="0.25">
      <c r="H7177" s="13"/>
    </row>
    <row r="7178" spans="8:8" x14ac:dyDescent="0.25">
      <c r="H7178" s="13"/>
    </row>
    <row r="7179" spans="8:8" x14ac:dyDescent="0.25">
      <c r="H7179" s="13"/>
    </row>
    <row r="7180" spans="8:8" x14ac:dyDescent="0.25">
      <c r="H7180" s="13"/>
    </row>
    <row r="7181" spans="8:8" x14ac:dyDescent="0.25">
      <c r="H7181" s="13"/>
    </row>
    <row r="7182" spans="8:8" x14ac:dyDescent="0.25">
      <c r="H7182" s="13"/>
    </row>
    <row r="7183" spans="8:8" x14ac:dyDescent="0.25">
      <c r="H7183" s="13"/>
    </row>
    <row r="7184" spans="8:8" x14ac:dyDescent="0.25">
      <c r="H7184" s="13"/>
    </row>
    <row r="7185" spans="8:8" x14ac:dyDescent="0.25">
      <c r="H7185" s="13"/>
    </row>
    <row r="7186" spans="8:8" x14ac:dyDescent="0.25">
      <c r="H7186" s="13"/>
    </row>
    <row r="7187" spans="8:8" x14ac:dyDescent="0.25">
      <c r="H7187" s="13"/>
    </row>
    <row r="7188" spans="8:8" x14ac:dyDescent="0.25">
      <c r="H7188" s="13"/>
    </row>
    <row r="7189" spans="8:8" x14ac:dyDescent="0.25">
      <c r="H7189" s="13"/>
    </row>
    <row r="7190" spans="8:8" x14ac:dyDescent="0.25">
      <c r="H7190" s="13"/>
    </row>
    <row r="7191" spans="8:8" x14ac:dyDescent="0.25">
      <c r="H7191" s="13"/>
    </row>
    <row r="7192" spans="8:8" x14ac:dyDescent="0.25">
      <c r="H7192" s="13"/>
    </row>
    <row r="7193" spans="8:8" x14ac:dyDescent="0.25">
      <c r="H7193" s="13"/>
    </row>
    <row r="7194" spans="8:8" x14ac:dyDescent="0.25">
      <c r="H7194" s="13"/>
    </row>
    <row r="7195" spans="8:8" x14ac:dyDescent="0.25">
      <c r="H7195" s="13"/>
    </row>
    <row r="7196" spans="8:8" x14ac:dyDescent="0.25">
      <c r="H7196" s="13"/>
    </row>
    <row r="7197" spans="8:8" x14ac:dyDescent="0.25">
      <c r="H7197" s="13"/>
    </row>
    <row r="7198" spans="8:8" x14ac:dyDescent="0.25">
      <c r="H7198" s="13"/>
    </row>
    <row r="7199" spans="8:8" x14ac:dyDescent="0.25">
      <c r="H7199" s="13"/>
    </row>
    <row r="7200" spans="8:8" x14ac:dyDescent="0.25">
      <c r="H7200" s="13"/>
    </row>
    <row r="7201" spans="8:8" x14ac:dyDescent="0.25">
      <c r="H7201" s="13"/>
    </row>
    <row r="7202" spans="8:8" x14ac:dyDescent="0.25">
      <c r="H7202" s="13"/>
    </row>
    <row r="7203" spans="8:8" x14ac:dyDescent="0.25">
      <c r="H7203" s="13"/>
    </row>
    <row r="7204" spans="8:8" x14ac:dyDescent="0.25">
      <c r="H7204" s="13"/>
    </row>
    <row r="7205" spans="8:8" x14ac:dyDescent="0.25">
      <c r="H7205" s="13"/>
    </row>
    <row r="7206" spans="8:8" x14ac:dyDescent="0.25">
      <c r="H7206" s="13"/>
    </row>
    <row r="7207" spans="8:8" x14ac:dyDescent="0.25">
      <c r="H7207" s="13"/>
    </row>
    <row r="7208" spans="8:8" x14ac:dyDescent="0.25">
      <c r="H7208" s="13"/>
    </row>
    <row r="7209" spans="8:8" x14ac:dyDescent="0.25">
      <c r="H7209" s="13"/>
    </row>
    <row r="7210" spans="8:8" x14ac:dyDescent="0.25">
      <c r="H7210" s="13"/>
    </row>
    <row r="7211" spans="8:8" x14ac:dyDescent="0.25">
      <c r="H7211" s="13"/>
    </row>
    <row r="7212" spans="8:8" x14ac:dyDescent="0.25">
      <c r="H7212" s="13"/>
    </row>
    <row r="7213" spans="8:8" x14ac:dyDescent="0.25">
      <c r="H7213" s="13"/>
    </row>
    <row r="7214" spans="8:8" x14ac:dyDescent="0.25">
      <c r="H7214" s="13"/>
    </row>
    <row r="7215" spans="8:8" x14ac:dyDescent="0.25">
      <c r="H7215" s="13"/>
    </row>
    <row r="7216" spans="8:8" x14ac:dyDescent="0.25">
      <c r="H7216" s="13"/>
    </row>
    <row r="7217" spans="8:8" x14ac:dyDescent="0.25">
      <c r="H7217" s="13"/>
    </row>
    <row r="7218" spans="8:8" x14ac:dyDescent="0.25">
      <c r="H7218" s="13"/>
    </row>
    <row r="7219" spans="8:8" x14ac:dyDescent="0.25">
      <c r="H7219" s="13"/>
    </row>
    <row r="7220" spans="8:8" x14ac:dyDescent="0.25">
      <c r="H7220" s="13"/>
    </row>
    <row r="7221" spans="8:8" x14ac:dyDescent="0.25">
      <c r="H7221" s="13"/>
    </row>
    <row r="7222" spans="8:8" x14ac:dyDescent="0.25">
      <c r="H7222" s="13"/>
    </row>
    <row r="7223" spans="8:8" x14ac:dyDescent="0.25">
      <c r="H7223" s="13"/>
    </row>
    <row r="7224" spans="8:8" x14ac:dyDescent="0.25">
      <c r="H7224" s="13"/>
    </row>
    <row r="7225" spans="8:8" x14ac:dyDescent="0.25">
      <c r="H7225" s="13"/>
    </row>
    <row r="7226" spans="8:8" x14ac:dyDescent="0.25">
      <c r="H7226" s="13"/>
    </row>
    <row r="7227" spans="8:8" x14ac:dyDescent="0.25">
      <c r="H7227" s="13"/>
    </row>
    <row r="7228" spans="8:8" x14ac:dyDescent="0.25">
      <c r="H7228" s="13"/>
    </row>
    <row r="7229" spans="8:8" x14ac:dyDescent="0.25">
      <c r="H7229" s="13"/>
    </row>
    <row r="7230" spans="8:8" x14ac:dyDescent="0.25">
      <c r="H7230" s="13"/>
    </row>
    <row r="7231" spans="8:8" x14ac:dyDescent="0.25">
      <c r="H7231" s="13"/>
    </row>
    <row r="7232" spans="8:8" x14ac:dyDescent="0.25">
      <c r="H7232" s="13"/>
    </row>
    <row r="7233" spans="8:8" x14ac:dyDescent="0.25">
      <c r="H7233" s="13"/>
    </row>
    <row r="7234" spans="8:8" x14ac:dyDescent="0.25">
      <c r="H7234" s="13"/>
    </row>
    <row r="7235" spans="8:8" x14ac:dyDescent="0.25">
      <c r="H7235" s="13"/>
    </row>
    <row r="7236" spans="8:8" x14ac:dyDescent="0.25">
      <c r="H7236" s="13"/>
    </row>
    <row r="7237" spans="8:8" x14ac:dyDescent="0.25">
      <c r="H7237" s="13"/>
    </row>
    <row r="7238" spans="8:8" x14ac:dyDescent="0.25">
      <c r="H7238" s="13"/>
    </row>
    <row r="7239" spans="8:8" x14ac:dyDescent="0.25">
      <c r="H7239" s="13"/>
    </row>
    <row r="7240" spans="8:8" x14ac:dyDescent="0.25">
      <c r="H7240" s="13"/>
    </row>
    <row r="7241" spans="8:8" x14ac:dyDescent="0.25">
      <c r="H7241" s="13"/>
    </row>
    <row r="7242" spans="8:8" x14ac:dyDescent="0.25">
      <c r="H7242" s="13"/>
    </row>
    <row r="7243" spans="8:8" x14ac:dyDescent="0.25">
      <c r="H7243" s="13"/>
    </row>
    <row r="7244" spans="8:8" x14ac:dyDescent="0.25">
      <c r="H7244" s="13"/>
    </row>
    <row r="7245" spans="8:8" x14ac:dyDescent="0.25">
      <c r="H7245" s="13"/>
    </row>
    <row r="7246" spans="8:8" x14ac:dyDescent="0.25">
      <c r="H7246" s="13"/>
    </row>
    <row r="7247" spans="8:8" x14ac:dyDescent="0.25">
      <c r="H7247" s="13"/>
    </row>
    <row r="7248" spans="8:8" x14ac:dyDescent="0.25">
      <c r="H7248" s="13"/>
    </row>
    <row r="7249" spans="8:8" x14ac:dyDescent="0.25">
      <c r="H7249" s="13"/>
    </row>
    <row r="7250" spans="8:8" x14ac:dyDescent="0.25">
      <c r="H7250" s="13"/>
    </row>
    <row r="7251" spans="8:8" x14ac:dyDescent="0.25">
      <c r="H7251" s="13"/>
    </row>
    <row r="7252" spans="8:8" x14ac:dyDescent="0.25">
      <c r="H7252" s="13"/>
    </row>
    <row r="7253" spans="8:8" x14ac:dyDescent="0.25">
      <c r="H7253" s="13"/>
    </row>
    <row r="7254" spans="8:8" x14ac:dyDescent="0.25">
      <c r="H7254" s="13"/>
    </row>
    <row r="7255" spans="8:8" x14ac:dyDescent="0.25">
      <c r="H7255" s="13"/>
    </row>
    <row r="7256" spans="8:8" x14ac:dyDescent="0.25">
      <c r="H7256" s="13"/>
    </row>
    <row r="7257" spans="8:8" x14ac:dyDescent="0.25">
      <c r="H7257" s="13"/>
    </row>
    <row r="7258" spans="8:8" x14ac:dyDescent="0.25">
      <c r="H7258" s="13"/>
    </row>
    <row r="7259" spans="8:8" x14ac:dyDescent="0.25">
      <c r="H7259" s="13"/>
    </row>
    <row r="7260" spans="8:8" x14ac:dyDescent="0.25">
      <c r="H7260" s="13"/>
    </row>
    <row r="7261" spans="8:8" x14ac:dyDescent="0.25">
      <c r="H7261" s="13"/>
    </row>
    <row r="7262" spans="8:8" x14ac:dyDescent="0.25">
      <c r="H7262" s="13"/>
    </row>
    <row r="7263" spans="8:8" x14ac:dyDescent="0.25">
      <c r="H7263" s="13"/>
    </row>
    <row r="7264" spans="8:8" x14ac:dyDescent="0.25">
      <c r="H7264" s="13"/>
    </row>
    <row r="7265" spans="8:8" x14ac:dyDescent="0.25">
      <c r="H7265" s="13"/>
    </row>
    <row r="7266" spans="8:8" x14ac:dyDescent="0.25">
      <c r="H7266" s="13"/>
    </row>
    <row r="7267" spans="8:8" x14ac:dyDescent="0.25">
      <c r="H7267" s="13"/>
    </row>
    <row r="7268" spans="8:8" x14ac:dyDescent="0.25">
      <c r="H7268" s="13"/>
    </row>
    <row r="7269" spans="8:8" x14ac:dyDescent="0.25">
      <c r="H7269" s="13"/>
    </row>
    <row r="7270" spans="8:8" x14ac:dyDescent="0.25">
      <c r="H7270" s="13"/>
    </row>
    <row r="7271" spans="8:8" x14ac:dyDescent="0.25">
      <c r="H7271" s="13"/>
    </row>
    <row r="7272" spans="8:8" x14ac:dyDescent="0.25">
      <c r="H7272" s="13"/>
    </row>
    <row r="7273" spans="8:8" x14ac:dyDescent="0.25">
      <c r="H7273" s="13"/>
    </row>
    <row r="7274" spans="8:8" x14ac:dyDescent="0.25">
      <c r="H7274" s="13"/>
    </row>
    <row r="7275" spans="8:8" x14ac:dyDescent="0.25">
      <c r="H7275" s="13"/>
    </row>
    <row r="7276" spans="8:8" x14ac:dyDescent="0.25">
      <c r="H7276" s="13"/>
    </row>
    <row r="7277" spans="8:8" x14ac:dyDescent="0.25">
      <c r="H7277" s="13"/>
    </row>
    <row r="7278" spans="8:8" x14ac:dyDescent="0.25">
      <c r="H7278" s="13"/>
    </row>
    <row r="7279" spans="8:8" x14ac:dyDescent="0.25">
      <c r="H7279" s="13"/>
    </row>
    <row r="7280" spans="8:8" x14ac:dyDescent="0.25">
      <c r="H7280" s="13"/>
    </row>
    <row r="7281" spans="8:8" x14ac:dyDescent="0.25">
      <c r="H7281" s="13"/>
    </row>
    <row r="7282" spans="8:8" x14ac:dyDescent="0.25">
      <c r="H7282" s="13"/>
    </row>
    <row r="7283" spans="8:8" x14ac:dyDescent="0.25">
      <c r="H7283" s="13"/>
    </row>
    <row r="7284" spans="8:8" x14ac:dyDescent="0.25">
      <c r="H7284" s="13"/>
    </row>
    <row r="7285" spans="8:8" x14ac:dyDescent="0.25">
      <c r="H7285" s="13"/>
    </row>
    <row r="7286" spans="8:8" x14ac:dyDescent="0.25">
      <c r="H7286" s="13"/>
    </row>
    <row r="7287" spans="8:8" x14ac:dyDescent="0.25">
      <c r="H7287" s="13"/>
    </row>
    <row r="7288" spans="8:8" x14ac:dyDescent="0.25">
      <c r="H7288" s="13"/>
    </row>
    <row r="7289" spans="8:8" x14ac:dyDescent="0.25">
      <c r="H7289" s="13"/>
    </row>
    <row r="7290" spans="8:8" x14ac:dyDescent="0.25">
      <c r="H7290" s="13"/>
    </row>
    <row r="7291" spans="8:8" x14ac:dyDescent="0.25">
      <c r="H7291" s="13"/>
    </row>
    <row r="7292" spans="8:8" x14ac:dyDescent="0.25">
      <c r="H7292" s="13"/>
    </row>
    <row r="7293" spans="8:8" x14ac:dyDescent="0.25">
      <c r="H7293" s="13"/>
    </row>
    <row r="7294" spans="8:8" x14ac:dyDescent="0.25">
      <c r="H7294" s="13"/>
    </row>
    <row r="7295" spans="8:8" x14ac:dyDescent="0.25">
      <c r="H7295" s="13"/>
    </row>
    <row r="7296" spans="8:8" x14ac:dyDescent="0.25">
      <c r="H7296" s="13"/>
    </row>
    <row r="7297" spans="8:8" x14ac:dyDescent="0.25">
      <c r="H7297" s="13"/>
    </row>
    <row r="7298" spans="8:8" x14ac:dyDescent="0.25">
      <c r="H7298" s="13"/>
    </row>
    <row r="7299" spans="8:8" x14ac:dyDescent="0.25">
      <c r="H7299" s="13"/>
    </row>
    <row r="7300" spans="8:8" x14ac:dyDescent="0.25">
      <c r="H7300" s="13"/>
    </row>
    <row r="7301" spans="8:8" x14ac:dyDescent="0.25">
      <c r="H7301" s="13"/>
    </row>
    <row r="7302" spans="8:8" x14ac:dyDescent="0.25">
      <c r="H7302" s="13"/>
    </row>
    <row r="7303" spans="8:8" x14ac:dyDescent="0.25">
      <c r="H7303" s="13"/>
    </row>
    <row r="7304" spans="8:8" x14ac:dyDescent="0.25">
      <c r="H7304" s="13"/>
    </row>
    <row r="7305" spans="8:8" x14ac:dyDescent="0.25">
      <c r="H7305" s="13"/>
    </row>
    <row r="7306" spans="8:8" x14ac:dyDescent="0.25">
      <c r="H7306" s="13"/>
    </row>
    <row r="7307" spans="8:8" x14ac:dyDescent="0.25">
      <c r="H7307" s="13"/>
    </row>
    <row r="7308" spans="8:8" x14ac:dyDescent="0.25">
      <c r="H7308" s="13"/>
    </row>
    <row r="7309" spans="8:8" x14ac:dyDescent="0.25">
      <c r="H7309" s="13"/>
    </row>
    <row r="7310" spans="8:8" x14ac:dyDescent="0.25">
      <c r="H7310" s="13"/>
    </row>
    <row r="7311" spans="8:8" x14ac:dyDescent="0.25">
      <c r="H7311" s="13"/>
    </row>
    <row r="7312" spans="8:8" x14ac:dyDescent="0.25">
      <c r="H7312" s="13"/>
    </row>
    <row r="7313" spans="8:8" x14ac:dyDescent="0.25">
      <c r="H7313" s="13"/>
    </row>
    <row r="7314" spans="8:8" x14ac:dyDescent="0.25">
      <c r="H7314" s="13"/>
    </row>
    <row r="7315" spans="8:8" x14ac:dyDescent="0.25">
      <c r="H7315" s="13"/>
    </row>
    <row r="7316" spans="8:8" x14ac:dyDescent="0.25">
      <c r="H7316" s="13"/>
    </row>
    <row r="7317" spans="8:8" x14ac:dyDescent="0.25">
      <c r="H7317" s="13"/>
    </row>
    <row r="7318" spans="8:8" x14ac:dyDescent="0.25">
      <c r="H7318" s="13"/>
    </row>
    <row r="7319" spans="8:8" x14ac:dyDescent="0.25">
      <c r="H7319" s="13"/>
    </row>
    <row r="7320" spans="8:8" x14ac:dyDescent="0.25">
      <c r="H7320" s="13"/>
    </row>
    <row r="7321" spans="8:8" x14ac:dyDescent="0.25">
      <c r="H7321" s="13"/>
    </row>
    <row r="7322" spans="8:8" x14ac:dyDescent="0.25">
      <c r="H7322" s="13"/>
    </row>
    <row r="7323" spans="8:8" x14ac:dyDescent="0.25">
      <c r="H7323" s="13"/>
    </row>
    <row r="7324" spans="8:8" x14ac:dyDescent="0.25">
      <c r="H7324" s="13"/>
    </row>
    <row r="7325" spans="8:8" x14ac:dyDescent="0.25">
      <c r="H7325" s="13"/>
    </row>
    <row r="7326" spans="8:8" x14ac:dyDescent="0.25">
      <c r="H7326" s="13"/>
    </row>
    <row r="7327" spans="8:8" x14ac:dyDescent="0.25">
      <c r="H7327" s="13"/>
    </row>
    <row r="7328" spans="8:8" x14ac:dyDescent="0.25">
      <c r="H7328" s="13"/>
    </row>
    <row r="7329" spans="8:8" x14ac:dyDescent="0.25">
      <c r="H7329" s="13"/>
    </row>
    <row r="7330" spans="8:8" x14ac:dyDescent="0.25">
      <c r="H7330" s="13"/>
    </row>
    <row r="7331" spans="8:8" x14ac:dyDescent="0.25">
      <c r="H7331" s="13"/>
    </row>
    <row r="7332" spans="8:8" x14ac:dyDescent="0.25">
      <c r="H7332" s="13"/>
    </row>
    <row r="7333" spans="8:8" x14ac:dyDescent="0.25">
      <c r="H7333" s="13"/>
    </row>
    <row r="7334" spans="8:8" x14ac:dyDescent="0.25">
      <c r="H7334" s="13"/>
    </row>
    <row r="7335" spans="8:8" x14ac:dyDescent="0.25">
      <c r="H7335" s="13"/>
    </row>
    <row r="7336" spans="8:8" x14ac:dyDescent="0.25">
      <c r="H7336" s="13"/>
    </row>
    <row r="7337" spans="8:8" x14ac:dyDescent="0.25">
      <c r="H7337" s="13"/>
    </row>
    <row r="7338" spans="8:8" x14ac:dyDescent="0.25">
      <c r="H7338" s="13"/>
    </row>
    <row r="7339" spans="8:8" x14ac:dyDescent="0.25">
      <c r="H7339" s="13"/>
    </row>
    <row r="7340" spans="8:8" x14ac:dyDescent="0.25">
      <c r="H7340" s="13"/>
    </row>
    <row r="7341" spans="8:8" x14ac:dyDescent="0.25">
      <c r="H7341" s="13"/>
    </row>
    <row r="7342" spans="8:8" x14ac:dyDescent="0.25">
      <c r="H7342" s="13"/>
    </row>
    <row r="7343" spans="8:8" x14ac:dyDescent="0.25">
      <c r="H7343" s="13"/>
    </row>
    <row r="7344" spans="8:8" x14ac:dyDescent="0.25">
      <c r="H7344" s="13"/>
    </row>
    <row r="7345" spans="8:8" x14ac:dyDescent="0.25">
      <c r="H7345" s="13"/>
    </row>
    <row r="7346" spans="8:8" x14ac:dyDescent="0.25">
      <c r="H7346" s="13"/>
    </row>
    <row r="7347" spans="8:8" x14ac:dyDescent="0.25">
      <c r="H7347" s="13"/>
    </row>
    <row r="7348" spans="8:8" x14ac:dyDescent="0.25">
      <c r="H7348" s="13"/>
    </row>
    <row r="7349" spans="8:8" x14ac:dyDescent="0.25">
      <c r="H7349" s="13"/>
    </row>
    <row r="7350" spans="8:8" x14ac:dyDescent="0.25">
      <c r="H7350" s="13"/>
    </row>
    <row r="7351" spans="8:8" x14ac:dyDescent="0.25">
      <c r="H7351" s="13"/>
    </row>
    <row r="7352" spans="8:8" x14ac:dyDescent="0.25">
      <c r="H7352" s="13"/>
    </row>
    <row r="7353" spans="8:8" x14ac:dyDescent="0.25">
      <c r="H7353" s="13"/>
    </row>
    <row r="7354" spans="8:8" x14ac:dyDescent="0.25">
      <c r="H7354" s="13"/>
    </row>
    <row r="7355" spans="8:8" x14ac:dyDescent="0.25">
      <c r="H7355" s="13"/>
    </row>
    <row r="7356" spans="8:8" x14ac:dyDescent="0.25">
      <c r="H7356" s="13"/>
    </row>
    <row r="7357" spans="8:8" x14ac:dyDescent="0.25">
      <c r="H7357" s="13"/>
    </row>
    <row r="7358" spans="8:8" x14ac:dyDescent="0.25">
      <c r="H7358" s="13"/>
    </row>
    <row r="7359" spans="8:8" x14ac:dyDescent="0.25">
      <c r="H7359" s="13"/>
    </row>
    <row r="7360" spans="8:8" x14ac:dyDescent="0.25">
      <c r="H7360" s="13"/>
    </row>
    <row r="7361" spans="8:8" x14ac:dyDescent="0.25">
      <c r="H7361" s="13"/>
    </row>
    <row r="7362" spans="8:8" x14ac:dyDescent="0.25">
      <c r="H7362" s="13"/>
    </row>
    <row r="7363" spans="8:8" x14ac:dyDescent="0.25">
      <c r="H7363" s="13"/>
    </row>
    <row r="7364" spans="8:8" x14ac:dyDescent="0.25">
      <c r="H7364" s="13"/>
    </row>
    <row r="7365" spans="8:8" x14ac:dyDescent="0.25">
      <c r="H7365" s="13"/>
    </row>
    <row r="7366" spans="8:8" x14ac:dyDescent="0.25">
      <c r="H7366" s="13"/>
    </row>
    <row r="7367" spans="8:8" x14ac:dyDescent="0.25">
      <c r="H7367" s="13"/>
    </row>
    <row r="7368" spans="8:8" x14ac:dyDescent="0.25">
      <c r="H7368" s="13"/>
    </row>
    <row r="7369" spans="8:8" x14ac:dyDescent="0.25">
      <c r="H7369" s="13"/>
    </row>
    <row r="7370" spans="8:8" x14ac:dyDescent="0.25">
      <c r="H7370" s="13"/>
    </row>
    <row r="7371" spans="8:8" x14ac:dyDescent="0.25">
      <c r="H7371" s="13"/>
    </row>
    <row r="7372" spans="8:8" x14ac:dyDescent="0.25">
      <c r="H7372" s="13"/>
    </row>
    <row r="7373" spans="8:8" x14ac:dyDescent="0.25">
      <c r="H7373" s="13"/>
    </row>
    <row r="7374" spans="8:8" x14ac:dyDescent="0.25">
      <c r="H7374" s="13"/>
    </row>
    <row r="7375" spans="8:8" x14ac:dyDescent="0.25">
      <c r="H7375" s="13"/>
    </row>
    <row r="7376" spans="8:8" x14ac:dyDescent="0.25">
      <c r="H7376" s="13"/>
    </row>
    <row r="7377" spans="8:8" x14ac:dyDescent="0.25">
      <c r="H7377" s="13"/>
    </row>
    <row r="7378" spans="8:8" x14ac:dyDescent="0.25">
      <c r="H7378" s="13"/>
    </row>
    <row r="7379" spans="8:8" x14ac:dyDescent="0.25">
      <c r="H7379" s="13"/>
    </row>
    <row r="7380" spans="8:8" x14ac:dyDescent="0.25">
      <c r="H7380" s="13"/>
    </row>
    <row r="7381" spans="8:8" x14ac:dyDescent="0.25">
      <c r="H7381" s="13"/>
    </row>
    <row r="7382" spans="8:8" x14ac:dyDescent="0.25">
      <c r="H7382" s="13"/>
    </row>
    <row r="7383" spans="8:8" x14ac:dyDescent="0.25">
      <c r="H7383" s="13"/>
    </row>
    <row r="7384" spans="8:8" x14ac:dyDescent="0.25">
      <c r="H7384" s="13"/>
    </row>
    <row r="7385" spans="8:8" x14ac:dyDescent="0.25">
      <c r="H7385" s="13"/>
    </row>
    <row r="7386" spans="8:8" x14ac:dyDescent="0.25">
      <c r="H7386" s="13"/>
    </row>
    <row r="7387" spans="8:8" x14ac:dyDescent="0.25">
      <c r="H7387" s="13"/>
    </row>
    <row r="7388" spans="8:8" x14ac:dyDescent="0.25">
      <c r="H7388" s="13"/>
    </row>
    <row r="7389" spans="8:8" x14ac:dyDescent="0.25">
      <c r="H7389" s="13"/>
    </row>
    <row r="7390" spans="8:8" x14ac:dyDescent="0.25">
      <c r="H7390" s="13"/>
    </row>
    <row r="7391" spans="8:8" x14ac:dyDescent="0.25">
      <c r="H7391" s="13"/>
    </row>
    <row r="7392" spans="8:8" x14ac:dyDescent="0.25">
      <c r="H7392" s="13"/>
    </row>
    <row r="7393" spans="8:8" x14ac:dyDescent="0.25">
      <c r="H7393" s="13"/>
    </row>
    <row r="7394" spans="8:8" x14ac:dyDescent="0.25">
      <c r="H7394" s="13"/>
    </row>
    <row r="7395" spans="8:8" x14ac:dyDescent="0.25">
      <c r="H7395" s="13"/>
    </row>
    <row r="7396" spans="8:8" x14ac:dyDescent="0.25">
      <c r="H7396" s="13"/>
    </row>
    <row r="7397" spans="8:8" x14ac:dyDescent="0.25">
      <c r="H7397" s="13"/>
    </row>
    <row r="7398" spans="8:8" x14ac:dyDescent="0.25">
      <c r="H7398" s="13"/>
    </row>
    <row r="7399" spans="8:8" x14ac:dyDescent="0.25">
      <c r="H7399" s="13"/>
    </row>
    <row r="7400" spans="8:8" x14ac:dyDescent="0.25">
      <c r="H7400" s="13"/>
    </row>
    <row r="7401" spans="8:8" x14ac:dyDescent="0.25">
      <c r="H7401" s="13"/>
    </row>
    <row r="7402" spans="8:8" x14ac:dyDescent="0.25">
      <c r="H7402" s="13"/>
    </row>
    <row r="7403" spans="8:8" x14ac:dyDescent="0.25">
      <c r="H7403" s="13"/>
    </row>
    <row r="7404" spans="8:8" x14ac:dyDescent="0.25">
      <c r="H7404" s="13"/>
    </row>
    <row r="7405" spans="8:8" x14ac:dyDescent="0.25">
      <c r="H7405" s="13"/>
    </row>
    <row r="7406" spans="8:8" x14ac:dyDescent="0.25">
      <c r="H7406" s="13"/>
    </row>
    <row r="7407" spans="8:8" x14ac:dyDescent="0.25">
      <c r="H7407" s="13"/>
    </row>
    <row r="7408" spans="8:8" x14ac:dyDescent="0.25">
      <c r="H7408" s="13"/>
    </row>
    <row r="7409" spans="8:8" x14ac:dyDescent="0.25">
      <c r="H7409" s="13"/>
    </row>
    <row r="7410" spans="8:8" x14ac:dyDescent="0.25">
      <c r="H7410" s="13"/>
    </row>
    <row r="7411" spans="8:8" x14ac:dyDescent="0.25">
      <c r="H7411" s="13"/>
    </row>
    <row r="7412" spans="8:8" x14ac:dyDescent="0.25">
      <c r="H7412" s="13"/>
    </row>
    <row r="7413" spans="8:8" x14ac:dyDescent="0.25">
      <c r="H7413" s="13"/>
    </row>
    <row r="7414" spans="8:8" x14ac:dyDescent="0.25">
      <c r="H7414" s="13"/>
    </row>
    <row r="7415" spans="8:8" x14ac:dyDescent="0.25">
      <c r="H7415" s="13"/>
    </row>
    <row r="7416" spans="8:8" x14ac:dyDescent="0.25">
      <c r="H7416" s="13"/>
    </row>
    <row r="7417" spans="8:8" x14ac:dyDescent="0.25">
      <c r="H7417" s="13"/>
    </row>
    <row r="7418" spans="8:8" x14ac:dyDescent="0.25">
      <c r="H7418" s="13"/>
    </row>
    <row r="7419" spans="8:8" x14ac:dyDescent="0.25">
      <c r="H7419" s="13"/>
    </row>
    <row r="7420" spans="8:8" x14ac:dyDescent="0.25">
      <c r="H7420" s="13"/>
    </row>
    <row r="7421" spans="8:8" x14ac:dyDescent="0.25">
      <c r="H7421" s="13"/>
    </row>
    <row r="7422" spans="8:8" x14ac:dyDescent="0.25">
      <c r="H7422" s="13"/>
    </row>
    <row r="7423" spans="8:8" x14ac:dyDescent="0.25">
      <c r="H7423" s="13"/>
    </row>
    <row r="7424" spans="8:8" x14ac:dyDescent="0.25">
      <c r="H7424" s="13"/>
    </row>
    <row r="7425" spans="8:8" x14ac:dyDescent="0.25">
      <c r="H7425" s="13"/>
    </row>
    <row r="7426" spans="8:8" x14ac:dyDescent="0.25">
      <c r="H7426" s="13"/>
    </row>
    <row r="7427" spans="8:8" x14ac:dyDescent="0.25">
      <c r="H7427" s="13"/>
    </row>
    <row r="7428" spans="8:8" x14ac:dyDescent="0.25">
      <c r="H7428" s="13"/>
    </row>
    <row r="7429" spans="8:8" x14ac:dyDescent="0.25">
      <c r="H7429" s="13"/>
    </row>
    <row r="7430" spans="8:8" x14ac:dyDescent="0.25">
      <c r="H7430" s="13"/>
    </row>
    <row r="7431" spans="8:8" x14ac:dyDescent="0.25">
      <c r="H7431" s="13"/>
    </row>
    <row r="7432" spans="8:8" x14ac:dyDescent="0.25">
      <c r="H7432" s="13"/>
    </row>
    <row r="7433" spans="8:8" x14ac:dyDescent="0.25">
      <c r="H7433" s="13"/>
    </row>
    <row r="7434" spans="8:8" x14ac:dyDescent="0.25">
      <c r="H7434" s="13"/>
    </row>
    <row r="7435" spans="8:8" x14ac:dyDescent="0.25">
      <c r="H7435" s="13"/>
    </row>
    <row r="7436" spans="8:8" x14ac:dyDescent="0.25">
      <c r="H7436" s="13"/>
    </row>
    <row r="7437" spans="8:8" x14ac:dyDescent="0.25">
      <c r="H7437" s="13"/>
    </row>
    <row r="7438" spans="8:8" x14ac:dyDescent="0.25">
      <c r="H7438" s="13"/>
    </row>
    <row r="7439" spans="8:8" x14ac:dyDescent="0.25">
      <c r="H7439" s="13"/>
    </row>
    <row r="7440" spans="8:8" x14ac:dyDescent="0.25">
      <c r="H7440" s="13"/>
    </row>
    <row r="7441" spans="8:8" x14ac:dyDescent="0.25">
      <c r="H7441" s="13"/>
    </row>
    <row r="7442" spans="8:8" x14ac:dyDescent="0.25">
      <c r="H7442" s="13"/>
    </row>
    <row r="7443" spans="8:8" x14ac:dyDescent="0.25">
      <c r="H7443" s="13"/>
    </row>
    <row r="7444" spans="8:8" x14ac:dyDescent="0.25">
      <c r="H7444" s="13"/>
    </row>
    <row r="7445" spans="8:8" x14ac:dyDescent="0.25">
      <c r="H7445" s="13"/>
    </row>
    <row r="7446" spans="8:8" x14ac:dyDescent="0.25">
      <c r="H7446" s="13"/>
    </row>
    <row r="7447" spans="8:8" x14ac:dyDescent="0.25">
      <c r="H7447" s="13"/>
    </row>
    <row r="7448" spans="8:8" x14ac:dyDescent="0.25">
      <c r="H7448" s="13"/>
    </row>
    <row r="7449" spans="8:8" x14ac:dyDescent="0.25">
      <c r="H7449" s="13"/>
    </row>
    <row r="7450" spans="8:8" x14ac:dyDescent="0.25">
      <c r="H7450" s="13"/>
    </row>
    <row r="7451" spans="8:8" x14ac:dyDescent="0.25">
      <c r="H7451" s="13"/>
    </row>
    <row r="7452" spans="8:8" x14ac:dyDescent="0.25">
      <c r="H7452" s="13"/>
    </row>
    <row r="7453" spans="8:8" x14ac:dyDescent="0.25">
      <c r="H7453" s="13"/>
    </row>
    <row r="7454" spans="8:8" x14ac:dyDescent="0.25">
      <c r="H7454" s="13"/>
    </row>
    <row r="7455" spans="8:8" x14ac:dyDescent="0.25">
      <c r="H7455" s="13"/>
    </row>
    <row r="7456" spans="8:8" x14ac:dyDescent="0.25">
      <c r="H7456" s="13"/>
    </row>
    <row r="7457" spans="8:8" x14ac:dyDescent="0.25">
      <c r="H7457" s="13"/>
    </row>
    <row r="7458" spans="8:8" x14ac:dyDescent="0.25">
      <c r="H7458" s="13"/>
    </row>
    <row r="7459" spans="8:8" x14ac:dyDescent="0.25">
      <c r="H7459" s="13"/>
    </row>
    <row r="7460" spans="8:8" x14ac:dyDescent="0.25">
      <c r="H7460" s="13"/>
    </row>
    <row r="7461" spans="8:8" x14ac:dyDescent="0.25">
      <c r="H7461" s="13"/>
    </row>
    <row r="7462" spans="8:8" x14ac:dyDescent="0.25">
      <c r="H7462" s="13"/>
    </row>
    <row r="7463" spans="8:8" x14ac:dyDescent="0.25">
      <c r="H7463" s="13"/>
    </row>
    <row r="7464" spans="8:8" x14ac:dyDescent="0.25">
      <c r="H7464" s="13"/>
    </row>
    <row r="7465" spans="8:8" x14ac:dyDescent="0.25">
      <c r="H7465" s="13"/>
    </row>
    <row r="7466" spans="8:8" x14ac:dyDescent="0.25">
      <c r="H7466" s="13"/>
    </row>
    <row r="7467" spans="8:8" x14ac:dyDescent="0.25">
      <c r="H7467" s="13"/>
    </row>
    <row r="7468" spans="8:8" x14ac:dyDescent="0.25">
      <c r="H7468" s="13"/>
    </row>
    <row r="7469" spans="8:8" x14ac:dyDescent="0.25">
      <c r="H7469" s="13"/>
    </row>
    <row r="7470" spans="8:8" x14ac:dyDescent="0.25">
      <c r="H7470" s="13"/>
    </row>
    <row r="7471" spans="8:8" x14ac:dyDescent="0.25">
      <c r="H7471" s="13"/>
    </row>
    <row r="7472" spans="8:8" x14ac:dyDescent="0.25">
      <c r="H7472" s="13"/>
    </row>
    <row r="7473" spans="8:8" x14ac:dyDescent="0.25">
      <c r="H7473" s="13"/>
    </row>
    <row r="7474" spans="8:8" x14ac:dyDescent="0.25">
      <c r="H7474" s="13"/>
    </row>
    <row r="7475" spans="8:8" x14ac:dyDescent="0.25">
      <c r="H7475" s="13"/>
    </row>
    <row r="7476" spans="8:8" x14ac:dyDescent="0.25">
      <c r="H7476" s="13"/>
    </row>
    <row r="7477" spans="8:8" x14ac:dyDescent="0.25">
      <c r="H7477" s="13"/>
    </row>
    <row r="7478" spans="8:8" x14ac:dyDescent="0.25">
      <c r="H7478" s="13"/>
    </row>
    <row r="7479" spans="8:8" x14ac:dyDescent="0.25">
      <c r="H7479" s="13"/>
    </row>
    <row r="7480" spans="8:8" x14ac:dyDescent="0.25">
      <c r="H7480" s="13"/>
    </row>
    <row r="7481" spans="8:8" x14ac:dyDescent="0.25">
      <c r="H7481" s="13"/>
    </row>
    <row r="7482" spans="8:8" x14ac:dyDescent="0.25">
      <c r="H7482" s="13"/>
    </row>
    <row r="7483" spans="8:8" x14ac:dyDescent="0.25">
      <c r="H7483" s="13"/>
    </row>
    <row r="7484" spans="8:8" x14ac:dyDescent="0.25">
      <c r="H7484" s="13"/>
    </row>
    <row r="7485" spans="8:8" x14ac:dyDescent="0.25">
      <c r="H7485" s="13"/>
    </row>
    <row r="7486" spans="8:8" x14ac:dyDescent="0.25">
      <c r="H7486" s="13"/>
    </row>
    <row r="7487" spans="8:8" x14ac:dyDescent="0.25">
      <c r="H7487" s="13"/>
    </row>
    <row r="7488" spans="8:8" x14ac:dyDescent="0.25">
      <c r="H7488" s="13"/>
    </row>
    <row r="7489" spans="8:8" x14ac:dyDescent="0.25">
      <c r="H7489" s="13"/>
    </row>
    <row r="7490" spans="8:8" x14ac:dyDescent="0.25">
      <c r="H7490" s="13"/>
    </row>
    <row r="7491" spans="8:8" x14ac:dyDescent="0.25">
      <c r="H7491" s="13"/>
    </row>
    <row r="7492" spans="8:8" x14ac:dyDescent="0.25">
      <c r="H7492" s="13"/>
    </row>
    <row r="7493" spans="8:8" x14ac:dyDescent="0.25">
      <c r="H7493" s="13"/>
    </row>
    <row r="7494" spans="8:8" x14ac:dyDescent="0.25">
      <c r="H7494" s="13"/>
    </row>
    <row r="7495" spans="8:8" x14ac:dyDescent="0.25">
      <c r="H7495" s="13"/>
    </row>
    <row r="7496" spans="8:8" x14ac:dyDescent="0.25">
      <c r="H7496" s="13"/>
    </row>
    <row r="7497" spans="8:8" x14ac:dyDescent="0.25">
      <c r="H7497" s="13"/>
    </row>
    <row r="7498" spans="8:8" x14ac:dyDescent="0.25">
      <c r="H7498" s="13"/>
    </row>
    <row r="7499" spans="8:8" x14ac:dyDescent="0.25">
      <c r="H7499" s="13"/>
    </row>
    <row r="7500" spans="8:8" x14ac:dyDescent="0.25">
      <c r="H7500" s="13"/>
    </row>
    <row r="7501" spans="8:8" x14ac:dyDescent="0.25">
      <c r="H7501" s="13"/>
    </row>
    <row r="7502" spans="8:8" x14ac:dyDescent="0.25">
      <c r="H7502" s="13"/>
    </row>
    <row r="7503" spans="8:8" x14ac:dyDescent="0.25">
      <c r="H7503" s="13"/>
    </row>
    <row r="7504" spans="8:8" x14ac:dyDescent="0.25">
      <c r="H7504" s="13"/>
    </row>
    <row r="7505" spans="8:8" x14ac:dyDescent="0.25">
      <c r="H7505" s="13"/>
    </row>
    <row r="7506" spans="8:8" x14ac:dyDescent="0.25">
      <c r="H7506" s="13"/>
    </row>
    <row r="7507" spans="8:8" x14ac:dyDescent="0.25">
      <c r="H7507" s="13"/>
    </row>
    <row r="7508" spans="8:8" x14ac:dyDescent="0.25">
      <c r="H7508" s="13"/>
    </row>
    <row r="7509" spans="8:8" x14ac:dyDescent="0.25">
      <c r="H7509" s="13"/>
    </row>
    <row r="7510" spans="8:8" x14ac:dyDescent="0.25">
      <c r="H7510" s="13"/>
    </row>
    <row r="7511" spans="8:8" x14ac:dyDescent="0.25">
      <c r="H7511" s="13"/>
    </row>
    <row r="7512" spans="8:8" x14ac:dyDescent="0.25">
      <c r="H7512" s="13"/>
    </row>
    <row r="7513" spans="8:8" x14ac:dyDescent="0.25">
      <c r="H7513" s="13"/>
    </row>
    <row r="7514" spans="8:8" x14ac:dyDescent="0.25">
      <c r="H7514" s="13"/>
    </row>
    <row r="7515" spans="8:8" x14ac:dyDescent="0.25">
      <c r="H7515" s="13"/>
    </row>
    <row r="7516" spans="8:8" x14ac:dyDescent="0.25">
      <c r="H7516" s="13"/>
    </row>
    <row r="7517" spans="8:8" x14ac:dyDescent="0.25">
      <c r="H7517" s="13"/>
    </row>
    <row r="7518" spans="8:8" x14ac:dyDescent="0.25">
      <c r="H7518" s="13"/>
    </row>
    <row r="7519" spans="8:8" x14ac:dyDescent="0.25">
      <c r="H7519" s="13"/>
    </row>
    <row r="7520" spans="8:8" x14ac:dyDescent="0.25">
      <c r="H7520" s="13"/>
    </row>
    <row r="7521" spans="8:8" x14ac:dyDescent="0.25">
      <c r="H7521" s="13"/>
    </row>
    <row r="7522" spans="8:8" x14ac:dyDescent="0.25">
      <c r="H7522" s="13"/>
    </row>
    <row r="7523" spans="8:8" x14ac:dyDescent="0.25">
      <c r="H7523" s="13"/>
    </row>
    <row r="7524" spans="8:8" x14ac:dyDescent="0.25">
      <c r="H7524" s="13"/>
    </row>
    <row r="7525" spans="8:8" x14ac:dyDescent="0.25">
      <c r="H7525" s="13"/>
    </row>
    <row r="7526" spans="8:8" x14ac:dyDescent="0.25">
      <c r="H7526" s="13"/>
    </row>
    <row r="7527" spans="8:8" x14ac:dyDescent="0.25">
      <c r="H7527" s="13"/>
    </row>
    <row r="7528" spans="8:8" x14ac:dyDescent="0.25">
      <c r="H7528" s="13"/>
    </row>
    <row r="7529" spans="8:8" x14ac:dyDescent="0.25">
      <c r="H7529" s="13"/>
    </row>
    <row r="7530" spans="8:8" x14ac:dyDescent="0.25">
      <c r="H7530" s="13"/>
    </row>
    <row r="7531" spans="8:8" x14ac:dyDescent="0.25">
      <c r="H7531" s="13"/>
    </row>
    <row r="7532" spans="8:8" x14ac:dyDescent="0.25">
      <c r="H7532" s="13"/>
    </row>
    <row r="7533" spans="8:8" x14ac:dyDescent="0.25">
      <c r="H7533" s="13"/>
    </row>
    <row r="7534" spans="8:8" x14ac:dyDescent="0.25">
      <c r="H7534" s="13"/>
    </row>
    <row r="7535" spans="8:8" x14ac:dyDescent="0.25">
      <c r="H7535" s="13"/>
    </row>
    <row r="7536" spans="8:8" x14ac:dyDescent="0.25">
      <c r="H7536" s="13"/>
    </row>
    <row r="7537" spans="8:8" x14ac:dyDescent="0.25">
      <c r="H7537" s="13"/>
    </row>
    <row r="7538" spans="8:8" x14ac:dyDescent="0.25">
      <c r="H7538" s="13"/>
    </row>
    <row r="7539" spans="8:8" x14ac:dyDescent="0.25">
      <c r="H7539" s="13"/>
    </row>
    <row r="7540" spans="8:8" x14ac:dyDescent="0.25">
      <c r="H7540" s="13"/>
    </row>
    <row r="7541" spans="8:8" x14ac:dyDescent="0.25">
      <c r="H7541" s="13"/>
    </row>
    <row r="7542" spans="8:8" x14ac:dyDescent="0.25">
      <c r="H7542" s="13"/>
    </row>
    <row r="7543" spans="8:8" x14ac:dyDescent="0.25">
      <c r="H7543" s="13"/>
    </row>
    <row r="7544" spans="8:8" x14ac:dyDescent="0.25">
      <c r="H7544" s="13"/>
    </row>
    <row r="7545" spans="8:8" x14ac:dyDescent="0.25">
      <c r="H7545" s="13"/>
    </row>
    <row r="7546" spans="8:8" x14ac:dyDescent="0.25">
      <c r="H7546" s="13"/>
    </row>
    <row r="7547" spans="8:8" x14ac:dyDescent="0.25">
      <c r="H7547" s="13"/>
    </row>
    <row r="7548" spans="8:8" x14ac:dyDescent="0.25">
      <c r="H7548" s="13"/>
    </row>
    <row r="7549" spans="8:8" x14ac:dyDescent="0.25">
      <c r="H7549" s="13"/>
    </row>
    <row r="7550" spans="8:8" x14ac:dyDescent="0.25">
      <c r="H7550" s="13"/>
    </row>
    <row r="7551" spans="8:8" x14ac:dyDescent="0.25">
      <c r="H7551" s="13"/>
    </row>
    <row r="7552" spans="8:8" x14ac:dyDescent="0.25">
      <c r="H7552" s="13"/>
    </row>
    <row r="7553" spans="8:8" x14ac:dyDescent="0.25">
      <c r="H7553" s="13"/>
    </row>
    <row r="7554" spans="8:8" x14ac:dyDescent="0.25">
      <c r="H7554" s="13"/>
    </row>
    <row r="7555" spans="8:8" x14ac:dyDescent="0.25">
      <c r="H7555" s="13"/>
    </row>
    <row r="7556" spans="8:8" x14ac:dyDescent="0.25">
      <c r="H7556" s="13"/>
    </row>
    <row r="7557" spans="8:8" x14ac:dyDescent="0.25">
      <c r="H7557" s="13"/>
    </row>
    <row r="7558" spans="8:8" x14ac:dyDescent="0.25">
      <c r="H7558" s="13"/>
    </row>
    <row r="7559" spans="8:8" x14ac:dyDescent="0.25">
      <c r="H7559" s="13"/>
    </row>
    <row r="7560" spans="8:8" x14ac:dyDescent="0.25">
      <c r="H7560" s="13"/>
    </row>
    <row r="7561" spans="8:8" x14ac:dyDescent="0.25">
      <c r="H7561" s="13"/>
    </row>
    <row r="7562" spans="8:8" x14ac:dyDescent="0.25">
      <c r="H7562" s="13"/>
    </row>
    <row r="7563" spans="8:8" x14ac:dyDescent="0.25">
      <c r="H7563" s="13"/>
    </row>
    <row r="7564" spans="8:8" x14ac:dyDescent="0.25">
      <c r="H7564" s="13"/>
    </row>
    <row r="7565" spans="8:8" x14ac:dyDescent="0.25">
      <c r="H7565" s="13"/>
    </row>
    <row r="7566" spans="8:8" x14ac:dyDescent="0.25">
      <c r="H7566" s="13"/>
    </row>
    <row r="7567" spans="8:8" x14ac:dyDescent="0.25">
      <c r="H7567" s="13"/>
    </row>
    <row r="7568" spans="8:8" x14ac:dyDescent="0.25">
      <c r="H7568" s="13"/>
    </row>
    <row r="7569" spans="8:8" x14ac:dyDescent="0.25">
      <c r="H7569" s="13"/>
    </row>
    <row r="7570" spans="8:8" x14ac:dyDescent="0.25">
      <c r="H7570" s="13"/>
    </row>
    <row r="7571" spans="8:8" x14ac:dyDescent="0.25">
      <c r="H7571" s="13"/>
    </row>
    <row r="7572" spans="8:8" x14ac:dyDescent="0.25">
      <c r="H7572" s="13"/>
    </row>
    <row r="7573" spans="8:8" x14ac:dyDescent="0.25">
      <c r="H7573" s="13"/>
    </row>
    <row r="7574" spans="8:8" x14ac:dyDescent="0.25">
      <c r="H7574" s="13"/>
    </row>
    <row r="7575" spans="8:8" x14ac:dyDescent="0.25">
      <c r="H7575" s="13"/>
    </row>
    <row r="7576" spans="8:8" x14ac:dyDescent="0.25">
      <c r="H7576" s="13"/>
    </row>
    <row r="7577" spans="8:8" x14ac:dyDescent="0.25">
      <c r="H7577" s="13"/>
    </row>
    <row r="7578" spans="8:8" x14ac:dyDescent="0.25">
      <c r="H7578" s="13"/>
    </row>
    <row r="7579" spans="8:8" x14ac:dyDescent="0.25">
      <c r="H7579" s="13"/>
    </row>
    <row r="7580" spans="8:8" x14ac:dyDescent="0.25">
      <c r="H7580" s="13"/>
    </row>
    <row r="7581" spans="8:8" x14ac:dyDescent="0.25">
      <c r="H7581" s="13"/>
    </row>
    <row r="7582" spans="8:8" x14ac:dyDescent="0.25">
      <c r="H7582" s="13"/>
    </row>
    <row r="7583" spans="8:8" x14ac:dyDescent="0.25">
      <c r="H7583" s="13"/>
    </row>
    <row r="7584" spans="8:8" x14ac:dyDescent="0.25">
      <c r="H7584" s="13"/>
    </row>
    <row r="7585" spans="8:8" x14ac:dyDescent="0.25">
      <c r="H7585" s="13"/>
    </row>
    <row r="7586" spans="8:8" x14ac:dyDescent="0.25">
      <c r="H7586" s="13"/>
    </row>
    <row r="7587" spans="8:8" x14ac:dyDescent="0.25">
      <c r="H7587" s="13"/>
    </row>
    <row r="7588" spans="8:8" x14ac:dyDescent="0.25">
      <c r="H7588" s="13"/>
    </row>
    <row r="7589" spans="8:8" x14ac:dyDescent="0.25">
      <c r="H7589" s="13"/>
    </row>
    <row r="7590" spans="8:8" x14ac:dyDescent="0.25">
      <c r="H7590" s="13"/>
    </row>
    <row r="7591" spans="8:8" x14ac:dyDescent="0.25">
      <c r="H7591" s="13"/>
    </row>
    <row r="7592" spans="8:8" x14ac:dyDescent="0.25">
      <c r="H7592" s="13"/>
    </row>
    <row r="7593" spans="8:8" x14ac:dyDescent="0.25">
      <c r="H7593" s="13"/>
    </row>
    <row r="7594" spans="8:8" x14ac:dyDescent="0.25">
      <c r="H7594" s="13"/>
    </row>
    <row r="7595" spans="8:8" x14ac:dyDescent="0.25">
      <c r="H7595" s="13"/>
    </row>
    <row r="7596" spans="8:8" x14ac:dyDescent="0.25">
      <c r="H7596" s="13"/>
    </row>
    <row r="7597" spans="8:8" x14ac:dyDescent="0.25">
      <c r="H7597" s="13"/>
    </row>
    <row r="7598" spans="8:8" x14ac:dyDescent="0.25">
      <c r="H7598" s="13"/>
    </row>
    <row r="7599" spans="8:8" x14ac:dyDescent="0.25">
      <c r="H7599" s="13"/>
    </row>
    <row r="7600" spans="8:8" x14ac:dyDescent="0.25">
      <c r="H7600" s="13"/>
    </row>
    <row r="7601" spans="8:8" x14ac:dyDescent="0.25">
      <c r="H7601" s="13"/>
    </row>
    <row r="7602" spans="8:8" x14ac:dyDescent="0.25">
      <c r="H7602" s="13"/>
    </row>
    <row r="7603" spans="8:8" x14ac:dyDescent="0.25">
      <c r="H7603" s="13"/>
    </row>
    <row r="7604" spans="8:8" x14ac:dyDescent="0.25">
      <c r="H7604" s="13"/>
    </row>
    <row r="7605" spans="8:8" x14ac:dyDescent="0.25">
      <c r="H7605" s="13"/>
    </row>
    <row r="7606" spans="8:8" x14ac:dyDescent="0.25">
      <c r="H7606" s="13"/>
    </row>
    <row r="7607" spans="8:8" x14ac:dyDescent="0.25">
      <c r="H7607" s="13"/>
    </row>
    <row r="7608" spans="8:8" x14ac:dyDescent="0.25">
      <c r="H7608" s="13"/>
    </row>
    <row r="7609" spans="8:8" x14ac:dyDescent="0.25">
      <c r="H7609" s="13"/>
    </row>
    <row r="7610" spans="8:8" x14ac:dyDescent="0.25">
      <c r="H7610" s="13"/>
    </row>
    <row r="7611" spans="8:8" x14ac:dyDescent="0.25">
      <c r="H7611" s="13"/>
    </row>
    <row r="7612" spans="8:8" x14ac:dyDescent="0.25">
      <c r="H7612" s="13"/>
    </row>
    <row r="7613" spans="8:8" x14ac:dyDescent="0.25">
      <c r="H7613" s="13"/>
    </row>
    <row r="7614" spans="8:8" x14ac:dyDescent="0.25">
      <c r="H7614" s="13"/>
    </row>
    <row r="7615" spans="8:8" x14ac:dyDescent="0.25">
      <c r="H7615" s="13"/>
    </row>
    <row r="7616" spans="8:8" x14ac:dyDescent="0.25">
      <c r="H7616" s="13"/>
    </row>
    <row r="7617" spans="8:8" x14ac:dyDescent="0.25">
      <c r="H7617" s="13"/>
    </row>
    <row r="7618" spans="8:8" x14ac:dyDescent="0.25">
      <c r="H7618" s="13"/>
    </row>
    <row r="7619" spans="8:8" x14ac:dyDescent="0.25">
      <c r="H7619" s="13"/>
    </row>
    <row r="7620" spans="8:8" x14ac:dyDescent="0.25">
      <c r="H7620" s="13"/>
    </row>
    <row r="7621" spans="8:8" x14ac:dyDescent="0.25">
      <c r="H7621" s="13"/>
    </row>
    <row r="7622" spans="8:8" x14ac:dyDescent="0.25">
      <c r="H7622" s="13"/>
    </row>
    <row r="7623" spans="8:8" x14ac:dyDescent="0.25">
      <c r="H7623" s="13"/>
    </row>
    <row r="7624" spans="8:8" x14ac:dyDescent="0.25">
      <c r="H7624" s="13"/>
    </row>
    <row r="7625" spans="8:8" x14ac:dyDescent="0.25">
      <c r="H7625" s="13"/>
    </row>
    <row r="7626" spans="8:8" x14ac:dyDescent="0.25">
      <c r="H7626" s="13"/>
    </row>
    <row r="7627" spans="8:8" x14ac:dyDescent="0.25">
      <c r="H7627" s="13"/>
    </row>
    <row r="7628" spans="8:8" x14ac:dyDescent="0.25">
      <c r="H7628" s="13"/>
    </row>
    <row r="7629" spans="8:8" x14ac:dyDescent="0.25">
      <c r="H7629" s="13"/>
    </row>
    <row r="7630" spans="8:8" x14ac:dyDescent="0.25">
      <c r="H7630" s="13"/>
    </row>
    <row r="7631" spans="8:8" x14ac:dyDescent="0.25">
      <c r="H7631" s="13"/>
    </row>
    <row r="7632" spans="8:8" x14ac:dyDescent="0.25">
      <c r="H7632" s="13"/>
    </row>
    <row r="7633" spans="8:8" x14ac:dyDescent="0.25">
      <c r="H7633" s="13"/>
    </row>
    <row r="7634" spans="8:8" x14ac:dyDescent="0.25">
      <c r="H7634" s="13"/>
    </row>
    <row r="7635" spans="8:8" x14ac:dyDescent="0.25">
      <c r="H7635" s="13"/>
    </row>
    <row r="7636" spans="8:8" x14ac:dyDescent="0.25">
      <c r="H7636" s="13"/>
    </row>
    <row r="7637" spans="8:8" x14ac:dyDescent="0.25">
      <c r="H7637" s="13"/>
    </row>
    <row r="7638" spans="8:8" x14ac:dyDescent="0.25">
      <c r="H7638" s="13"/>
    </row>
    <row r="7639" spans="8:8" x14ac:dyDescent="0.25">
      <c r="H7639" s="13"/>
    </row>
    <row r="7640" spans="8:8" x14ac:dyDescent="0.25">
      <c r="H7640" s="13"/>
    </row>
    <row r="7641" spans="8:8" x14ac:dyDescent="0.25">
      <c r="H7641" s="13"/>
    </row>
    <row r="7642" spans="8:8" x14ac:dyDescent="0.25">
      <c r="H7642" s="13"/>
    </row>
    <row r="7643" spans="8:8" x14ac:dyDescent="0.25">
      <c r="H7643" s="13"/>
    </row>
    <row r="7644" spans="8:8" x14ac:dyDescent="0.25">
      <c r="H7644" s="13"/>
    </row>
    <row r="7645" spans="8:8" x14ac:dyDescent="0.25">
      <c r="H7645" s="13"/>
    </row>
    <row r="7646" spans="8:8" x14ac:dyDescent="0.25">
      <c r="H7646" s="13"/>
    </row>
    <row r="7647" spans="8:8" x14ac:dyDescent="0.25">
      <c r="H7647" s="13"/>
    </row>
    <row r="7648" spans="8:8" x14ac:dyDescent="0.25">
      <c r="H7648" s="13"/>
    </row>
    <row r="7649" spans="8:8" x14ac:dyDescent="0.25">
      <c r="H7649" s="13"/>
    </row>
    <row r="7650" spans="8:8" x14ac:dyDescent="0.25">
      <c r="H7650" s="13"/>
    </row>
    <row r="7651" spans="8:8" x14ac:dyDescent="0.25">
      <c r="H7651" s="13"/>
    </row>
    <row r="7652" spans="8:8" x14ac:dyDescent="0.25">
      <c r="H7652" s="13"/>
    </row>
    <row r="7653" spans="8:8" x14ac:dyDescent="0.25">
      <c r="H7653" s="13"/>
    </row>
    <row r="7654" spans="8:8" x14ac:dyDescent="0.25">
      <c r="H7654" s="13"/>
    </row>
    <row r="7655" spans="8:8" x14ac:dyDescent="0.25">
      <c r="H7655" s="13"/>
    </row>
    <row r="7656" spans="8:8" x14ac:dyDescent="0.25">
      <c r="H7656" s="13"/>
    </row>
    <row r="7657" spans="8:8" x14ac:dyDescent="0.25">
      <c r="H7657" s="13"/>
    </row>
    <row r="7658" spans="8:8" x14ac:dyDescent="0.25">
      <c r="H7658" s="13"/>
    </row>
    <row r="7659" spans="8:8" x14ac:dyDescent="0.25">
      <c r="H7659" s="13"/>
    </row>
    <row r="7660" spans="8:8" x14ac:dyDescent="0.25">
      <c r="H7660" s="13"/>
    </row>
    <row r="7661" spans="8:8" x14ac:dyDescent="0.25">
      <c r="H7661" s="13"/>
    </row>
    <row r="7662" spans="8:8" x14ac:dyDescent="0.25">
      <c r="H7662" s="13"/>
    </row>
    <row r="7663" spans="8:8" x14ac:dyDescent="0.25">
      <c r="H7663" s="13"/>
    </row>
    <row r="7664" spans="8:8" x14ac:dyDescent="0.25">
      <c r="H7664" s="13"/>
    </row>
    <row r="7665" spans="8:8" x14ac:dyDescent="0.25">
      <c r="H7665" s="13"/>
    </row>
    <row r="7666" spans="8:8" x14ac:dyDescent="0.25">
      <c r="H7666" s="13"/>
    </row>
    <row r="7667" spans="8:8" x14ac:dyDescent="0.25">
      <c r="H7667" s="13"/>
    </row>
    <row r="7668" spans="8:8" x14ac:dyDescent="0.25">
      <c r="H7668" s="13"/>
    </row>
    <row r="7669" spans="8:8" x14ac:dyDescent="0.25">
      <c r="H7669" s="13"/>
    </row>
    <row r="7670" spans="8:8" x14ac:dyDescent="0.25">
      <c r="H7670" s="13"/>
    </row>
    <row r="7671" spans="8:8" x14ac:dyDescent="0.25">
      <c r="H7671" s="13"/>
    </row>
    <row r="7672" spans="8:8" x14ac:dyDescent="0.25">
      <c r="H7672" s="13"/>
    </row>
    <row r="7673" spans="8:8" x14ac:dyDescent="0.25">
      <c r="H7673" s="13"/>
    </row>
    <row r="7674" spans="8:8" x14ac:dyDescent="0.25">
      <c r="H7674" s="13"/>
    </row>
    <row r="7675" spans="8:8" x14ac:dyDescent="0.25">
      <c r="H7675" s="13"/>
    </row>
    <row r="7676" spans="8:8" x14ac:dyDescent="0.25">
      <c r="H7676" s="13"/>
    </row>
    <row r="7677" spans="8:8" x14ac:dyDescent="0.25">
      <c r="H7677" s="13"/>
    </row>
    <row r="7678" spans="8:8" x14ac:dyDescent="0.25">
      <c r="H7678" s="13"/>
    </row>
    <row r="7679" spans="8:8" x14ac:dyDescent="0.25">
      <c r="H7679" s="13"/>
    </row>
    <row r="7680" spans="8:8" x14ac:dyDescent="0.25">
      <c r="H7680" s="13"/>
    </row>
    <row r="7681" spans="8:8" x14ac:dyDescent="0.25">
      <c r="H7681" s="13"/>
    </row>
    <row r="7682" spans="8:8" x14ac:dyDescent="0.25">
      <c r="H7682" s="13"/>
    </row>
    <row r="7683" spans="8:8" x14ac:dyDescent="0.25">
      <c r="H7683" s="13"/>
    </row>
    <row r="7684" spans="8:8" x14ac:dyDescent="0.25">
      <c r="H7684" s="13"/>
    </row>
    <row r="7685" spans="8:8" x14ac:dyDescent="0.25">
      <c r="H7685" s="13"/>
    </row>
    <row r="7686" spans="8:8" x14ac:dyDescent="0.25">
      <c r="H7686" s="13"/>
    </row>
    <row r="7687" spans="8:8" x14ac:dyDescent="0.25">
      <c r="H7687" s="13"/>
    </row>
    <row r="7688" spans="8:8" x14ac:dyDescent="0.25">
      <c r="H7688" s="13"/>
    </row>
    <row r="7689" spans="8:8" x14ac:dyDescent="0.25">
      <c r="H7689" s="13"/>
    </row>
    <row r="7690" spans="8:8" x14ac:dyDescent="0.25">
      <c r="H7690" s="13"/>
    </row>
    <row r="7691" spans="8:8" x14ac:dyDescent="0.25">
      <c r="H7691" s="13"/>
    </row>
    <row r="7692" spans="8:8" x14ac:dyDescent="0.25">
      <c r="H7692" s="13"/>
    </row>
    <row r="7693" spans="8:8" x14ac:dyDescent="0.25">
      <c r="H7693" s="13"/>
    </row>
    <row r="7694" spans="8:8" x14ac:dyDescent="0.25">
      <c r="H7694" s="13"/>
    </row>
    <row r="7695" spans="8:8" x14ac:dyDescent="0.25">
      <c r="H7695" s="13"/>
    </row>
    <row r="7696" spans="8:8" x14ac:dyDescent="0.25">
      <c r="H7696" s="13"/>
    </row>
    <row r="7697" spans="8:8" x14ac:dyDescent="0.25">
      <c r="H7697" s="13"/>
    </row>
    <row r="7698" spans="8:8" x14ac:dyDescent="0.25">
      <c r="H7698" s="13"/>
    </row>
    <row r="7699" spans="8:8" x14ac:dyDescent="0.25">
      <c r="H7699" s="13"/>
    </row>
    <row r="7700" spans="8:8" x14ac:dyDescent="0.25">
      <c r="H7700" s="13"/>
    </row>
    <row r="7701" spans="8:8" x14ac:dyDescent="0.25">
      <c r="H7701" s="13"/>
    </row>
    <row r="7702" spans="8:8" x14ac:dyDescent="0.25">
      <c r="H7702" s="13"/>
    </row>
    <row r="7703" spans="8:8" x14ac:dyDescent="0.25">
      <c r="H7703" s="13"/>
    </row>
    <row r="7704" spans="8:8" x14ac:dyDescent="0.25">
      <c r="H7704" s="13"/>
    </row>
    <row r="7705" spans="8:8" x14ac:dyDescent="0.25">
      <c r="H7705" s="13"/>
    </row>
    <row r="7706" spans="8:8" x14ac:dyDescent="0.25">
      <c r="H7706" s="13"/>
    </row>
    <row r="7707" spans="8:8" x14ac:dyDescent="0.25">
      <c r="H7707" s="13"/>
    </row>
    <row r="7708" spans="8:8" x14ac:dyDescent="0.25">
      <c r="H7708" s="13"/>
    </row>
    <row r="7709" spans="8:8" x14ac:dyDescent="0.25">
      <c r="H7709" s="13"/>
    </row>
    <row r="7710" spans="8:8" x14ac:dyDescent="0.25">
      <c r="H7710" s="13"/>
    </row>
    <row r="7711" spans="8:8" x14ac:dyDescent="0.25">
      <c r="H7711" s="13"/>
    </row>
    <row r="7712" spans="8:8" x14ac:dyDescent="0.25">
      <c r="H7712" s="13"/>
    </row>
    <row r="7713" spans="8:8" x14ac:dyDescent="0.25">
      <c r="H7713" s="13"/>
    </row>
    <row r="7714" spans="8:8" x14ac:dyDescent="0.25">
      <c r="H7714" s="13"/>
    </row>
    <row r="7715" spans="8:8" x14ac:dyDescent="0.25">
      <c r="H7715" s="13"/>
    </row>
    <row r="7716" spans="8:8" x14ac:dyDescent="0.25">
      <c r="H7716" s="13"/>
    </row>
    <row r="7717" spans="8:8" x14ac:dyDescent="0.25">
      <c r="H7717" s="13"/>
    </row>
    <row r="7718" spans="8:8" x14ac:dyDescent="0.25">
      <c r="H7718" s="13"/>
    </row>
    <row r="7719" spans="8:8" x14ac:dyDescent="0.25">
      <c r="H7719" s="13"/>
    </row>
    <row r="7720" spans="8:8" x14ac:dyDescent="0.25">
      <c r="H7720" s="13"/>
    </row>
    <row r="7721" spans="8:8" x14ac:dyDescent="0.25">
      <c r="H7721" s="13"/>
    </row>
    <row r="7722" spans="8:8" x14ac:dyDescent="0.25">
      <c r="H7722" s="13"/>
    </row>
    <row r="7723" spans="8:8" x14ac:dyDescent="0.25">
      <c r="H7723" s="13"/>
    </row>
    <row r="7724" spans="8:8" x14ac:dyDescent="0.25">
      <c r="H7724" s="13"/>
    </row>
    <row r="7725" spans="8:8" x14ac:dyDescent="0.25">
      <c r="H7725" s="13"/>
    </row>
    <row r="7726" spans="8:8" x14ac:dyDescent="0.25">
      <c r="H7726" s="13"/>
    </row>
    <row r="7727" spans="8:8" x14ac:dyDescent="0.25">
      <c r="H7727" s="13"/>
    </row>
    <row r="7728" spans="8:8" x14ac:dyDescent="0.25">
      <c r="H7728" s="13"/>
    </row>
    <row r="7729" spans="8:8" x14ac:dyDescent="0.25">
      <c r="H7729" s="13"/>
    </row>
    <row r="7730" spans="8:8" x14ac:dyDescent="0.25">
      <c r="H7730" s="13"/>
    </row>
    <row r="7731" spans="8:8" x14ac:dyDescent="0.25">
      <c r="H7731" s="13"/>
    </row>
    <row r="7732" spans="8:8" x14ac:dyDescent="0.25">
      <c r="H7732" s="13"/>
    </row>
    <row r="7733" spans="8:8" x14ac:dyDescent="0.25">
      <c r="H7733" s="13"/>
    </row>
    <row r="7734" spans="8:8" x14ac:dyDescent="0.25">
      <c r="H7734" s="13"/>
    </row>
    <row r="7735" spans="8:8" x14ac:dyDescent="0.25">
      <c r="H7735" s="13"/>
    </row>
    <row r="7736" spans="8:8" x14ac:dyDescent="0.25">
      <c r="H7736" s="13"/>
    </row>
    <row r="7737" spans="8:8" x14ac:dyDescent="0.25">
      <c r="H7737" s="13"/>
    </row>
    <row r="7738" spans="8:8" x14ac:dyDescent="0.25">
      <c r="H7738" s="13"/>
    </row>
    <row r="7739" spans="8:8" x14ac:dyDescent="0.25">
      <c r="H7739" s="13"/>
    </row>
    <row r="7740" spans="8:8" x14ac:dyDescent="0.25">
      <c r="H7740" s="13"/>
    </row>
    <row r="7741" spans="8:8" x14ac:dyDescent="0.25">
      <c r="H7741" s="13"/>
    </row>
    <row r="7742" spans="8:8" x14ac:dyDescent="0.25">
      <c r="H7742" s="13"/>
    </row>
    <row r="7743" spans="8:8" x14ac:dyDescent="0.25">
      <c r="H7743" s="13"/>
    </row>
    <row r="7744" spans="8:8" x14ac:dyDescent="0.25">
      <c r="H7744" s="13"/>
    </row>
    <row r="7745" spans="8:8" x14ac:dyDescent="0.25">
      <c r="H7745" s="13"/>
    </row>
    <row r="7746" spans="8:8" x14ac:dyDescent="0.25">
      <c r="H7746" s="13"/>
    </row>
    <row r="7747" spans="8:8" x14ac:dyDescent="0.25">
      <c r="H7747" s="13"/>
    </row>
    <row r="7748" spans="8:8" x14ac:dyDescent="0.25">
      <c r="H7748" s="13"/>
    </row>
    <row r="7749" spans="8:8" x14ac:dyDescent="0.25">
      <c r="H7749" s="13"/>
    </row>
    <row r="7750" spans="8:8" x14ac:dyDescent="0.25">
      <c r="H7750" s="13"/>
    </row>
    <row r="7751" spans="8:8" x14ac:dyDescent="0.25">
      <c r="H7751" s="13"/>
    </row>
    <row r="7752" spans="8:8" x14ac:dyDescent="0.25">
      <c r="H7752" s="13"/>
    </row>
    <row r="7753" spans="8:8" x14ac:dyDescent="0.25">
      <c r="H7753" s="13"/>
    </row>
    <row r="7754" spans="8:8" x14ac:dyDescent="0.25">
      <c r="H7754" s="13"/>
    </row>
    <row r="7755" spans="8:8" x14ac:dyDescent="0.25">
      <c r="H7755" s="13"/>
    </row>
    <row r="7756" spans="8:8" x14ac:dyDescent="0.25">
      <c r="H7756" s="13"/>
    </row>
    <row r="7757" spans="8:8" x14ac:dyDescent="0.25">
      <c r="H7757" s="13"/>
    </row>
    <row r="7758" spans="8:8" x14ac:dyDescent="0.25">
      <c r="H7758" s="13"/>
    </row>
    <row r="7759" spans="8:8" x14ac:dyDescent="0.25">
      <c r="H7759" s="13"/>
    </row>
    <row r="7760" spans="8:8" x14ac:dyDescent="0.25">
      <c r="H7760" s="13"/>
    </row>
    <row r="7761" spans="8:8" x14ac:dyDescent="0.25">
      <c r="H7761" s="13"/>
    </row>
    <row r="7762" spans="8:8" x14ac:dyDescent="0.25">
      <c r="H7762" s="13"/>
    </row>
    <row r="7763" spans="8:8" x14ac:dyDescent="0.25">
      <c r="H7763" s="13"/>
    </row>
    <row r="7764" spans="8:8" x14ac:dyDescent="0.25">
      <c r="H7764" s="13"/>
    </row>
    <row r="7765" spans="8:8" x14ac:dyDescent="0.25">
      <c r="H7765" s="13"/>
    </row>
    <row r="7766" spans="8:8" x14ac:dyDescent="0.25">
      <c r="H7766" s="13"/>
    </row>
    <row r="7767" spans="8:8" x14ac:dyDescent="0.25">
      <c r="H7767" s="13"/>
    </row>
    <row r="7768" spans="8:8" x14ac:dyDescent="0.25">
      <c r="H7768" s="13"/>
    </row>
    <row r="7769" spans="8:8" x14ac:dyDescent="0.25">
      <c r="H7769" s="13"/>
    </row>
    <row r="7770" spans="8:8" x14ac:dyDescent="0.25">
      <c r="H7770" s="13"/>
    </row>
    <row r="7771" spans="8:8" x14ac:dyDescent="0.25">
      <c r="H7771" s="13"/>
    </row>
    <row r="7772" spans="8:8" x14ac:dyDescent="0.25">
      <c r="H7772" s="13"/>
    </row>
    <row r="7773" spans="8:8" x14ac:dyDescent="0.25">
      <c r="H7773" s="13"/>
    </row>
    <row r="7774" spans="8:8" x14ac:dyDescent="0.25">
      <c r="H7774" s="13"/>
    </row>
    <row r="7775" spans="8:8" x14ac:dyDescent="0.25">
      <c r="H7775" s="13"/>
    </row>
    <row r="7776" spans="8:8" x14ac:dyDescent="0.25">
      <c r="H7776" s="13"/>
    </row>
    <row r="7777" spans="8:8" x14ac:dyDescent="0.25">
      <c r="H7777" s="13"/>
    </row>
    <row r="7778" spans="8:8" x14ac:dyDescent="0.25">
      <c r="H7778" s="13"/>
    </row>
    <row r="7779" spans="8:8" x14ac:dyDescent="0.25">
      <c r="H7779" s="13"/>
    </row>
    <row r="7780" spans="8:8" x14ac:dyDescent="0.25">
      <c r="H7780" s="13"/>
    </row>
    <row r="7781" spans="8:8" x14ac:dyDescent="0.25">
      <c r="H7781" s="13"/>
    </row>
    <row r="7782" spans="8:8" x14ac:dyDescent="0.25">
      <c r="H7782" s="13"/>
    </row>
    <row r="7783" spans="8:8" x14ac:dyDescent="0.25">
      <c r="H7783" s="13"/>
    </row>
    <row r="7784" spans="8:8" x14ac:dyDescent="0.25">
      <c r="H7784" s="13"/>
    </row>
    <row r="7785" spans="8:8" x14ac:dyDescent="0.25">
      <c r="H7785" s="13"/>
    </row>
    <row r="7786" spans="8:8" x14ac:dyDescent="0.25">
      <c r="H7786" s="13"/>
    </row>
    <row r="7787" spans="8:8" x14ac:dyDescent="0.25">
      <c r="H7787" s="13"/>
    </row>
    <row r="7788" spans="8:8" x14ac:dyDescent="0.25">
      <c r="H7788" s="13"/>
    </row>
    <row r="7789" spans="8:8" x14ac:dyDescent="0.25">
      <c r="H7789" s="13"/>
    </row>
    <row r="7790" spans="8:8" x14ac:dyDescent="0.25">
      <c r="H7790" s="13"/>
    </row>
    <row r="7791" spans="8:8" x14ac:dyDescent="0.25">
      <c r="H7791" s="13"/>
    </row>
    <row r="7792" spans="8:8" x14ac:dyDescent="0.25">
      <c r="H7792" s="13"/>
    </row>
    <row r="7793" spans="8:8" x14ac:dyDescent="0.25">
      <c r="H7793" s="13"/>
    </row>
    <row r="7794" spans="8:8" x14ac:dyDescent="0.25">
      <c r="H7794" s="13"/>
    </row>
    <row r="7795" spans="8:8" x14ac:dyDescent="0.25">
      <c r="H7795" s="13"/>
    </row>
    <row r="7796" spans="8:8" x14ac:dyDescent="0.25">
      <c r="H7796" s="13"/>
    </row>
    <row r="7797" spans="8:8" x14ac:dyDescent="0.25">
      <c r="H7797" s="13"/>
    </row>
    <row r="7798" spans="8:8" x14ac:dyDescent="0.25">
      <c r="H7798" s="13"/>
    </row>
    <row r="7799" spans="8:8" x14ac:dyDescent="0.25">
      <c r="H7799" s="13"/>
    </row>
    <row r="7800" spans="8:8" x14ac:dyDescent="0.25">
      <c r="H7800" s="13"/>
    </row>
    <row r="7801" spans="8:8" x14ac:dyDescent="0.25">
      <c r="H7801" s="13"/>
    </row>
    <row r="7802" spans="8:8" x14ac:dyDescent="0.25">
      <c r="H7802" s="13"/>
    </row>
    <row r="7803" spans="8:8" x14ac:dyDescent="0.25">
      <c r="H7803" s="13"/>
    </row>
    <row r="7804" spans="8:8" x14ac:dyDescent="0.25">
      <c r="H7804" s="13"/>
    </row>
    <row r="7805" spans="8:8" x14ac:dyDescent="0.25">
      <c r="H7805" s="13"/>
    </row>
    <row r="7806" spans="8:8" x14ac:dyDescent="0.25">
      <c r="H7806" s="13"/>
    </row>
    <row r="7807" spans="8:8" x14ac:dyDescent="0.25">
      <c r="H7807" s="13"/>
    </row>
    <row r="7808" spans="8:8" x14ac:dyDescent="0.25">
      <c r="H7808" s="13"/>
    </row>
    <row r="7809" spans="8:8" x14ac:dyDescent="0.25">
      <c r="H7809" s="13"/>
    </row>
    <row r="7810" spans="8:8" x14ac:dyDescent="0.25">
      <c r="H7810" s="13"/>
    </row>
    <row r="7811" spans="8:8" x14ac:dyDescent="0.25">
      <c r="H7811" s="13"/>
    </row>
    <row r="7812" spans="8:8" x14ac:dyDescent="0.25">
      <c r="H7812" s="13"/>
    </row>
    <row r="7813" spans="8:8" x14ac:dyDescent="0.25">
      <c r="H7813" s="13"/>
    </row>
    <row r="7814" spans="8:8" x14ac:dyDescent="0.25">
      <c r="H7814" s="13"/>
    </row>
    <row r="7815" spans="8:8" x14ac:dyDescent="0.25">
      <c r="H7815" s="13"/>
    </row>
    <row r="7816" spans="8:8" x14ac:dyDescent="0.25">
      <c r="H7816" s="13"/>
    </row>
    <row r="7817" spans="8:8" x14ac:dyDescent="0.25">
      <c r="H7817" s="13"/>
    </row>
    <row r="7818" spans="8:8" x14ac:dyDescent="0.25">
      <c r="H7818" s="13"/>
    </row>
    <row r="7819" spans="8:8" x14ac:dyDescent="0.25">
      <c r="H7819" s="13"/>
    </row>
    <row r="7820" spans="8:8" x14ac:dyDescent="0.25">
      <c r="H7820" s="13"/>
    </row>
    <row r="7821" spans="8:8" x14ac:dyDescent="0.25">
      <c r="H7821" s="13"/>
    </row>
    <row r="7822" spans="8:8" x14ac:dyDescent="0.25">
      <c r="H7822" s="13"/>
    </row>
    <row r="7823" spans="8:8" x14ac:dyDescent="0.25">
      <c r="H7823" s="13"/>
    </row>
    <row r="7824" spans="8:8" x14ac:dyDescent="0.25">
      <c r="H7824" s="13"/>
    </row>
    <row r="7825" spans="8:8" x14ac:dyDescent="0.25">
      <c r="H7825" s="13"/>
    </row>
    <row r="7826" spans="8:8" x14ac:dyDescent="0.25">
      <c r="H7826" s="13"/>
    </row>
    <row r="7827" spans="8:8" x14ac:dyDescent="0.25">
      <c r="H7827" s="13"/>
    </row>
    <row r="7828" spans="8:8" x14ac:dyDescent="0.25">
      <c r="H7828" s="13"/>
    </row>
    <row r="7829" spans="8:8" x14ac:dyDescent="0.25">
      <c r="H7829" s="13"/>
    </row>
    <row r="7830" spans="8:8" x14ac:dyDescent="0.25">
      <c r="H7830" s="13"/>
    </row>
    <row r="7831" spans="8:8" x14ac:dyDescent="0.25">
      <c r="H7831" s="13"/>
    </row>
    <row r="7832" spans="8:8" x14ac:dyDescent="0.25">
      <c r="H7832" s="13"/>
    </row>
    <row r="7833" spans="8:8" x14ac:dyDescent="0.25">
      <c r="H7833" s="13"/>
    </row>
    <row r="7834" spans="8:8" x14ac:dyDescent="0.25">
      <c r="H7834" s="13"/>
    </row>
    <row r="7835" spans="8:8" x14ac:dyDescent="0.25">
      <c r="H7835" s="13"/>
    </row>
    <row r="7836" spans="8:8" x14ac:dyDescent="0.25">
      <c r="H7836" s="13"/>
    </row>
    <row r="7837" spans="8:8" x14ac:dyDescent="0.25">
      <c r="H7837" s="13"/>
    </row>
    <row r="7838" spans="8:8" x14ac:dyDescent="0.25">
      <c r="H7838" s="13"/>
    </row>
    <row r="7839" spans="8:8" x14ac:dyDescent="0.25">
      <c r="H7839" s="13"/>
    </row>
    <row r="7840" spans="8:8" x14ac:dyDescent="0.25">
      <c r="H7840" s="13"/>
    </row>
    <row r="7841" spans="8:8" x14ac:dyDescent="0.25">
      <c r="H7841" s="13"/>
    </row>
    <row r="7842" spans="8:8" x14ac:dyDescent="0.25">
      <c r="H7842" s="13"/>
    </row>
    <row r="7843" spans="8:8" x14ac:dyDescent="0.25">
      <c r="H7843" s="13"/>
    </row>
    <row r="7844" spans="8:8" x14ac:dyDescent="0.25">
      <c r="H7844" s="13"/>
    </row>
    <row r="7845" spans="8:8" x14ac:dyDescent="0.25">
      <c r="H7845" s="13"/>
    </row>
    <row r="7846" spans="8:8" x14ac:dyDescent="0.25">
      <c r="H7846" s="13"/>
    </row>
    <row r="7847" spans="8:8" x14ac:dyDescent="0.25">
      <c r="H7847" s="13"/>
    </row>
    <row r="7848" spans="8:8" x14ac:dyDescent="0.25">
      <c r="H7848" s="13"/>
    </row>
    <row r="7849" spans="8:8" x14ac:dyDescent="0.25">
      <c r="H7849" s="13"/>
    </row>
    <row r="7850" spans="8:8" x14ac:dyDescent="0.25">
      <c r="H7850" s="13"/>
    </row>
    <row r="7851" spans="8:8" x14ac:dyDescent="0.25">
      <c r="H7851" s="13"/>
    </row>
    <row r="7852" spans="8:8" x14ac:dyDescent="0.25">
      <c r="H7852" s="13"/>
    </row>
    <row r="7853" spans="8:8" x14ac:dyDescent="0.25">
      <c r="H7853" s="13"/>
    </row>
    <row r="7854" spans="8:8" x14ac:dyDescent="0.25">
      <c r="H7854" s="13"/>
    </row>
    <row r="7855" spans="8:8" x14ac:dyDescent="0.25">
      <c r="H7855" s="13"/>
    </row>
    <row r="7856" spans="8:8" x14ac:dyDescent="0.25">
      <c r="H7856" s="13"/>
    </row>
    <row r="7857" spans="8:8" x14ac:dyDescent="0.25">
      <c r="H7857" s="13"/>
    </row>
    <row r="7858" spans="8:8" x14ac:dyDescent="0.25">
      <c r="H7858" s="13"/>
    </row>
    <row r="7859" spans="8:8" x14ac:dyDescent="0.25">
      <c r="H7859" s="13"/>
    </row>
    <row r="7860" spans="8:8" x14ac:dyDescent="0.25">
      <c r="H7860" s="13"/>
    </row>
    <row r="7861" spans="8:8" x14ac:dyDescent="0.25">
      <c r="H7861" s="13"/>
    </row>
    <row r="7862" spans="8:8" x14ac:dyDescent="0.25">
      <c r="H7862" s="13"/>
    </row>
    <row r="7863" spans="8:8" x14ac:dyDescent="0.25">
      <c r="H7863" s="13"/>
    </row>
    <row r="7864" spans="8:8" x14ac:dyDescent="0.25">
      <c r="H7864" s="13"/>
    </row>
    <row r="7865" spans="8:8" x14ac:dyDescent="0.25">
      <c r="H7865" s="13"/>
    </row>
    <row r="7866" spans="8:8" x14ac:dyDescent="0.25">
      <c r="H7866" s="13"/>
    </row>
    <row r="7867" spans="8:8" x14ac:dyDescent="0.25">
      <c r="H7867" s="13"/>
    </row>
    <row r="7868" spans="8:8" x14ac:dyDescent="0.25">
      <c r="H7868" s="13"/>
    </row>
    <row r="7869" spans="8:8" x14ac:dyDescent="0.25">
      <c r="H7869" s="13"/>
    </row>
    <row r="7870" spans="8:8" x14ac:dyDescent="0.25">
      <c r="H7870" s="13"/>
    </row>
    <row r="7871" spans="8:8" x14ac:dyDescent="0.25">
      <c r="H7871" s="13"/>
    </row>
    <row r="7872" spans="8:8" x14ac:dyDescent="0.25">
      <c r="H7872" s="13"/>
    </row>
    <row r="7873" spans="8:8" x14ac:dyDescent="0.25">
      <c r="H7873" s="13"/>
    </row>
    <row r="7874" spans="8:8" x14ac:dyDescent="0.25">
      <c r="H7874" s="13"/>
    </row>
    <row r="7875" spans="8:8" x14ac:dyDescent="0.25">
      <c r="H7875" s="13"/>
    </row>
    <row r="7876" spans="8:8" x14ac:dyDescent="0.25">
      <c r="H7876" s="13"/>
    </row>
    <row r="7877" spans="8:8" x14ac:dyDescent="0.25">
      <c r="H7877" s="13"/>
    </row>
    <row r="7878" spans="8:8" x14ac:dyDescent="0.25">
      <c r="H7878" s="13"/>
    </row>
    <row r="7879" spans="8:8" x14ac:dyDescent="0.25">
      <c r="H7879" s="13"/>
    </row>
    <row r="7880" spans="8:8" x14ac:dyDescent="0.25">
      <c r="H7880" s="13"/>
    </row>
    <row r="7881" spans="8:8" x14ac:dyDescent="0.25">
      <c r="H7881" s="13"/>
    </row>
    <row r="7882" spans="8:8" x14ac:dyDescent="0.25">
      <c r="H7882" s="13"/>
    </row>
    <row r="7883" spans="8:8" x14ac:dyDescent="0.25">
      <c r="H7883" s="13"/>
    </row>
    <row r="7884" spans="8:8" x14ac:dyDescent="0.25">
      <c r="H7884" s="13"/>
    </row>
    <row r="7885" spans="8:8" x14ac:dyDescent="0.25">
      <c r="H7885" s="13"/>
    </row>
    <row r="7886" spans="8:8" x14ac:dyDescent="0.25">
      <c r="H7886" s="13"/>
    </row>
    <row r="7887" spans="8:8" x14ac:dyDescent="0.25">
      <c r="H7887" s="13"/>
    </row>
    <row r="7888" spans="8:8" x14ac:dyDescent="0.25">
      <c r="H7888" s="13"/>
    </row>
    <row r="7889" spans="8:8" x14ac:dyDescent="0.25">
      <c r="H7889" s="13"/>
    </row>
    <row r="7890" spans="8:8" x14ac:dyDescent="0.25">
      <c r="H7890" s="13"/>
    </row>
    <row r="7891" spans="8:8" x14ac:dyDescent="0.25">
      <c r="H7891" s="13"/>
    </row>
    <row r="7892" spans="8:8" x14ac:dyDescent="0.25">
      <c r="H7892" s="13"/>
    </row>
    <row r="7893" spans="8:8" x14ac:dyDescent="0.25">
      <c r="H7893" s="13"/>
    </row>
    <row r="7894" spans="8:8" x14ac:dyDescent="0.25">
      <c r="H7894" s="13"/>
    </row>
    <row r="7895" spans="8:8" x14ac:dyDescent="0.25">
      <c r="H7895" s="13"/>
    </row>
    <row r="7896" spans="8:8" x14ac:dyDescent="0.25">
      <c r="H7896" s="13"/>
    </row>
    <row r="7897" spans="8:8" x14ac:dyDescent="0.25">
      <c r="H7897" s="13"/>
    </row>
    <row r="7898" spans="8:8" x14ac:dyDescent="0.25">
      <c r="H7898" s="13"/>
    </row>
    <row r="7899" spans="8:8" x14ac:dyDescent="0.25">
      <c r="H7899" s="13"/>
    </row>
    <row r="7900" spans="8:8" x14ac:dyDescent="0.25">
      <c r="H7900" s="13"/>
    </row>
    <row r="7901" spans="8:8" x14ac:dyDescent="0.25">
      <c r="H7901" s="13"/>
    </row>
    <row r="7902" spans="8:8" x14ac:dyDescent="0.25">
      <c r="H7902" s="13"/>
    </row>
    <row r="7903" spans="8:8" x14ac:dyDescent="0.25">
      <c r="H7903" s="13"/>
    </row>
    <row r="7904" spans="8:8" x14ac:dyDescent="0.25">
      <c r="H7904" s="13"/>
    </row>
    <row r="7905" spans="8:8" x14ac:dyDescent="0.25">
      <c r="H7905" s="13"/>
    </row>
    <row r="7906" spans="8:8" x14ac:dyDescent="0.25">
      <c r="H7906" s="13"/>
    </row>
    <row r="7907" spans="8:8" x14ac:dyDescent="0.25">
      <c r="H7907" s="13"/>
    </row>
    <row r="7908" spans="8:8" x14ac:dyDescent="0.25">
      <c r="H7908" s="13"/>
    </row>
    <row r="7909" spans="8:8" x14ac:dyDescent="0.25">
      <c r="H7909" s="13"/>
    </row>
    <row r="7910" spans="8:8" x14ac:dyDescent="0.25">
      <c r="H7910" s="13"/>
    </row>
    <row r="7911" spans="8:8" x14ac:dyDescent="0.25">
      <c r="H7911" s="13"/>
    </row>
    <row r="7912" spans="8:8" x14ac:dyDescent="0.25">
      <c r="H7912" s="13"/>
    </row>
    <row r="7913" spans="8:8" x14ac:dyDescent="0.25">
      <c r="H7913" s="13"/>
    </row>
    <row r="7914" spans="8:8" x14ac:dyDescent="0.25">
      <c r="H7914" s="13"/>
    </row>
    <row r="7915" spans="8:8" x14ac:dyDescent="0.25">
      <c r="H7915" s="13"/>
    </row>
    <row r="7916" spans="8:8" x14ac:dyDescent="0.25">
      <c r="H7916" s="13"/>
    </row>
    <row r="7917" spans="8:8" x14ac:dyDescent="0.25">
      <c r="H7917" s="13"/>
    </row>
    <row r="7918" spans="8:8" x14ac:dyDescent="0.25">
      <c r="H7918" s="13"/>
    </row>
    <row r="7919" spans="8:8" x14ac:dyDescent="0.25">
      <c r="H7919" s="13"/>
    </row>
    <row r="7920" spans="8:8" x14ac:dyDescent="0.25">
      <c r="H7920" s="13"/>
    </row>
    <row r="7921" spans="8:8" x14ac:dyDescent="0.25">
      <c r="H7921" s="13"/>
    </row>
    <row r="7922" spans="8:8" x14ac:dyDescent="0.25">
      <c r="H7922" s="13"/>
    </row>
    <row r="7923" spans="8:8" x14ac:dyDescent="0.25">
      <c r="H7923" s="13"/>
    </row>
    <row r="7924" spans="8:8" x14ac:dyDescent="0.25">
      <c r="H7924" s="13"/>
    </row>
    <row r="7925" spans="8:8" x14ac:dyDescent="0.25">
      <c r="H7925" s="13"/>
    </row>
    <row r="7926" spans="8:8" x14ac:dyDescent="0.25">
      <c r="H7926" s="13"/>
    </row>
    <row r="7927" spans="8:8" x14ac:dyDescent="0.25">
      <c r="H7927" s="13"/>
    </row>
    <row r="7928" spans="8:8" x14ac:dyDescent="0.25">
      <c r="H7928" s="13"/>
    </row>
    <row r="7929" spans="8:8" x14ac:dyDescent="0.25">
      <c r="H7929" s="13"/>
    </row>
    <row r="7930" spans="8:8" x14ac:dyDescent="0.25">
      <c r="H7930" s="13"/>
    </row>
    <row r="7931" spans="8:8" x14ac:dyDescent="0.25">
      <c r="H7931" s="13"/>
    </row>
    <row r="7932" spans="8:8" x14ac:dyDescent="0.25">
      <c r="H7932" s="13"/>
    </row>
    <row r="7933" spans="8:8" x14ac:dyDescent="0.25">
      <c r="H7933" s="13"/>
    </row>
    <row r="7934" spans="8:8" x14ac:dyDescent="0.25">
      <c r="H7934" s="13"/>
    </row>
    <row r="7935" spans="8:8" x14ac:dyDescent="0.25">
      <c r="H7935" s="13"/>
    </row>
    <row r="7936" spans="8:8" x14ac:dyDescent="0.25">
      <c r="H7936" s="13"/>
    </row>
    <row r="7937" spans="8:8" x14ac:dyDescent="0.25">
      <c r="H7937" s="13"/>
    </row>
    <row r="7938" spans="8:8" x14ac:dyDescent="0.25">
      <c r="H7938" s="13"/>
    </row>
    <row r="7939" spans="8:8" x14ac:dyDescent="0.25">
      <c r="H7939" s="13"/>
    </row>
    <row r="7940" spans="8:8" x14ac:dyDescent="0.25">
      <c r="H7940" s="13"/>
    </row>
    <row r="7941" spans="8:8" x14ac:dyDescent="0.25">
      <c r="H7941" s="13"/>
    </row>
    <row r="7942" spans="8:8" x14ac:dyDescent="0.25">
      <c r="H7942" s="13"/>
    </row>
    <row r="7943" spans="8:8" x14ac:dyDescent="0.25">
      <c r="H7943" s="13"/>
    </row>
    <row r="7944" spans="8:8" x14ac:dyDescent="0.25">
      <c r="H7944" s="13"/>
    </row>
    <row r="7945" spans="8:8" x14ac:dyDescent="0.25">
      <c r="H7945" s="13"/>
    </row>
    <row r="7946" spans="8:8" x14ac:dyDescent="0.25">
      <c r="H7946" s="13"/>
    </row>
    <row r="7947" spans="8:8" x14ac:dyDescent="0.25">
      <c r="H7947" s="13"/>
    </row>
    <row r="7948" spans="8:8" x14ac:dyDescent="0.25">
      <c r="H7948" s="13"/>
    </row>
    <row r="7949" spans="8:8" x14ac:dyDescent="0.25">
      <c r="H7949" s="13"/>
    </row>
    <row r="7950" spans="8:8" x14ac:dyDescent="0.25">
      <c r="H7950" s="13"/>
    </row>
    <row r="7951" spans="8:8" x14ac:dyDescent="0.25">
      <c r="H7951" s="13"/>
    </row>
    <row r="7952" spans="8:8" x14ac:dyDescent="0.25">
      <c r="H7952" s="13"/>
    </row>
    <row r="7953" spans="8:8" x14ac:dyDescent="0.25">
      <c r="H7953" s="13"/>
    </row>
    <row r="7954" spans="8:8" x14ac:dyDescent="0.25">
      <c r="H7954" s="13"/>
    </row>
    <row r="7955" spans="8:8" x14ac:dyDescent="0.25">
      <c r="H7955" s="13"/>
    </row>
    <row r="7956" spans="8:8" x14ac:dyDescent="0.25">
      <c r="H7956" s="13"/>
    </row>
    <row r="7957" spans="8:8" x14ac:dyDescent="0.25">
      <c r="H7957" s="13"/>
    </row>
    <row r="7958" spans="8:8" x14ac:dyDescent="0.25">
      <c r="H7958" s="13"/>
    </row>
    <row r="7959" spans="8:8" x14ac:dyDescent="0.25">
      <c r="H7959" s="13"/>
    </row>
    <row r="7960" spans="8:8" x14ac:dyDescent="0.25">
      <c r="H7960" s="13"/>
    </row>
    <row r="7961" spans="8:8" x14ac:dyDescent="0.25">
      <c r="H7961" s="13"/>
    </row>
    <row r="7962" spans="8:8" x14ac:dyDescent="0.25">
      <c r="H7962" s="13"/>
    </row>
    <row r="7963" spans="8:8" x14ac:dyDescent="0.25">
      <c r="H7963" s="13"/>
    </row>
    <row r="7964" spans="8:8" x14ac:dyDescent="0.25">
      <c r="H7964" s="13"/>
    </row>
    <row r="7965" spans="8:8" x14ac:dyDescent="0.25">
      <c r="H7965" s="13"/>
    </row>
    <row r="7966" spans="8:8" x14ac:dyDescent="0.25">
      <c r="H7966" s="13"/>
    </row>
    <row r="7967" spans="8:8" x14ac:dyDescent="0.25">
      <c r="H7967" s="13"/>
    </row>
    <row r="7968" spans="8:8" x14ac:dyDescent="0.25">
      <c r="H7968" s="13"/>
    </row>
    <row r="7969" spans="8:8" x14ac:dyDescent="0.25">
      <c r="H7969" s="13"/>
    </row>
    <row r="7970" spans="8:8" x14ac:dyDescent="0.25">
      <c r="H7970" s="13"/>
    </row>
    <row r="7971" spans="8:8" x14ac:dyDescent="0.25">
      <c r="H7971" s="13"/>
    </row>
    <row r="7972" spans="8:8" x14ac:dyDescent="0.25">
      <c r="H7972" s="13"/>
    </row>
    <row r="7973" spans="8:8" x14ac:dyDescent="0.25">
      <c r="H7973" s="13"/>
    </row>
    <row r="7974" spans="8:8" x14ac:dyDescent="0.25">
      <c r="H7974" s="13"/>
    </row>
    <row r="7975" spans="8:8" x14ac:dyDescent="0.25">
      <c r="H7975" s="13"/>
    </row>
    <row r="7976" spans="8:8" x14ac:dyDescent="0.25">
      <c r="H7976" s="13"/>
    </row>
    <row r="7977" spans="8:8" x14ac:dyDescent="0.25">
      <c r="H7977" s="13"/>
    </row>
    <row r="7978" spans="8:8" x14ac:dyDescent="0.25">
      <c r="H7978" s="13"/>
    </row>
    <row r="7979" spans="8:8" x14ac:dyDescent="0.25">
      <c r="H7979" s="13"/>
    </row>
    <row r="7980" spans="8:8" x14ac:dyDescent="0.25">
      <c r="H7980" s="13"/>
    </row>
    <row r="7981" spans="8:8" x14ac:dyDescent="0.25">
      <c r="H7981" s="13"/>
    </row>
    <row r="7982" spans="8:8" x14ac:dyDescent="0.25">
      <c r="H7982" s="13"/>
    </row>
    <row r="7983" spans="8:8" x14ac:dyDescent="0.25">
      <c r="H7983" s="13"/>
    </row>
    <row r="7984" spans="8:8" x14ac:dyDescent="0.25">
      <c r="H7984" s="13"/>
    </row>
    <row r="7985" spans="8:8" x14ac:dyDescent="0.25">
      <c r="H7985" s="13"/>
    </row>
    <row r="7986" spans="8:8" x14ac:dyDescent="0.25">
      <c r="H7986" s="13"/>
    </row>
    <row r="7987" spans="8:8" x14ac:dyDescent="0.25">
      <c r="H7987" s="13"/>
    </row>
    <row r="7988" spans="8:8" x14ac:dyDescent="0.25">
      <c r="H7988" s="13"/>
    </row>
    <row r="7989" spans="8:8" x14ac:dyDescent="0.25">
      <c r="H7989" s="13"/>
    </row>
    <row r="7990" spans="8:8" x14ac:dyDescent="0.25">
      <c r="H7990" s="13"/>
    </row>
    <row r="7991" spans="8:8" x14ac:dyDescent="0.25">
      <c r="H7991" s="13"/>
    </row>
    <row r="7992" spans="8:8" x14ac:dyDescent="0.25">
      <c r="H7992" s="13"/>
    </row>
    <row r="7993" spans="8:8" x14ac:dyDescent="0.25">
      <c r="H7993" s="13"/>
    </row>
    <row r="7994" spans="8:8" x14ac:dyDescent="0.25">
      <c r="H7994" s="13"/>
    </row>
    <row r="7995" spans="8:8" x14ac:dyDescent="0.25">
      <c r="H7995" s="13"/>
    </row>
    <row r="7996" spans="8:8" x14ac:dyDescent="0.25">
      <c r="H7996" s="13"/>
    </row>
    <row r="7997" spans="8:8" x14ac:dyDescent="0.25">
      <c r="H7997" s="13"/>
    </row>
    <row r="7998" spans="8:8" x14ac:dyDescent="0.25">
      <c r="H7998" s="13"/>
    </row>
    <row r="7999" spans="8:8" x14ac:dyDescent="0.25">
      <c r="H7999" s="13"/>
    </row>
    <row r="8000" spans="8:8" x14ac:dyDescent="0.25">
      <c r="H8000" s="13"/>
    </row>
    <row r="8001" spans="8:8" x14ac:dyDescent="0.25">
      <c r="H8001" s="13"/>
    </row>
    <row r="8002" spans="8:8" x14ac:dyDescent="0.25">
      <c r="H8002" s="13"/>
    </row>
    <row r="8003" spans="8:8" x14ac:dyDescent="0.25">
      <c r="H8003" s="13"/>
    </row>
    <row r="8004" spans="8:8" x14ac:dyDescent="0.25">
      <c r="H8004" s="13"/>
    </row>
    <row r="8005" spans="8:8" x14ac:dyDescent="0.25">
      <c r="H8005" s="13"/>
    </row>
    <row r="8006" spans="8:8" x14ac:dyDescent="0.25">
      <c r="H8006" s="13"/>
    </row>
    <row r="8007" spans="8:8" x14ac:dyDescent="0.25">
      <c r="H8007" s="13"/>
    </row>
    <row r="8008" spans="8:8" x14ac:dyDescent="0.25">
      <c r="H8008" s="13"/>
    </row>
    <row r="8009" spans="8:8" x14ac:dyDescent="0.25">
      <c r="H8009" s="13"/>
    </row>
    <row r="8010" spans="8:8" x14ac:dyDescent="0.25">
      <c r="H8010" s="13"/>
    </row>
    <row r="8011" spans="8:8" x14ac:dyDescent="0.25">
      <c r="H8011" s="13"/>
    </row>
    <row r="8012" spans="8:8" x14ac:dyDescent="0.25">
      <c r="H8012" s="13"/>
    </row>
    <row r="8013" spans="8:8" x14ac:dyDescent="0.25">
      <c r="H8013" s="13"/>
    </row>
    <row r="8014" spans="8:8" x14ac:dyDescent="0.25">
      <c r="H8014" s="13"/>
    </row>
    <row r="8015" spans="8:8" x14ac:dyDescent="0.25">
      <c r="H8015" s="13"/>
    </row>
    <row r="8016" spans="8:8" x14ac:dyDescent="0.25">
      <c r="H8016" s="13"/>
    </row>
    <row r="8017" spans="8:8" x14ac:dyDescent="0.25">
      <c r="H8017" s="13"/>
    </row>
    <row r="8018" spans="8:8" x14ac:dyDescent="0.25">
      <c r="H8018" s="13"/>
    </row>
    <row r="8019" spans="8:8" x14ac:dyDescent="0.25">
      <c r="H8019" s="13"/>
    </row>
    <row r="8020" spans="8:8" x14ac:dyDescent="0.25">
      <c r="H8020" s="13"/>
    </row>
    <row r="8021" spans="8:8" x14ac:dyDescent="0.25">
      <c r="H8021" s="13"/>
    </row>
    <row r="8022" spans="8:8" x14ac:dyDescent="0.25">
      <c r="H8022" s="13"/>
    </row>
    <row r="8023" spans="8:8" x14ac:dyDescent="0.25">
      <c r="H8023" s="13"/>
    </row>
    <row r="8024" spans="8:8" x14ac:dyDescent="0.25">
      <c r="H8024" s="13"/>
    </row>
    <row r="8025" spans="8:8" x14ac:dyDescent="0.25">
      <c r="H8025" s="13"/>
    </row>
    <row r="8026" spans="8:8" x14ac:dyDescent="0.25">
      <c r="H8026" s="13"/>
    </row>
    <row r="8027" spans="8:8" x14ac:dyDescent="0.25">
      <c r="H8027" s="13"/>
    </row>
    <row r="8028" spans="8:8" x14ac:dyDescent="0.25">
      <c r="H8028" s="13"/>
    </row>
    <row r="8029" spans="8:8" x14ac:dyDescent="0.25">
      <c r="H8029" s="13"/>
    </row>
    <row r="8030" spans="8:8" x14ac:dyDescent="0.25">
      <c r="H8030" s="13"/>
    </row>
    <row r="8031" spans="8:8" x14ac:dyDescent="0.25">
      <c r="H8031" s="13"/>
    </row>
    <row r="8032" spans="8:8" x14ac:dyDescent="0.25">
      <c r="H8032" s="13"/>
    </row>
    <row r="8033" spans="8:8" x14ac:dyDescent="0.25">
      <c r="H8033" s="13"/>
    </row>
    <row r="8034" spans="8:8" x14ac:dyDescent="0.25">
      <c r="H8034" s="13"/>
    </row>
    <row r="8035" spans="8:8" x14ac:dyDescent="0.25">
      <c r="H8035" s="13"/>
    </row>
    <row r="8036" spans="8:8" x14ac:dyDescent="0.25">
      <c r="H8036" s="13"/>
    </row>
    <row r="8037" spans="8:8" x14ac:dyDescent="0.25">
      <c r="H8037" s="13"/>
    </row>
    <row r="8038" spans="8:8" x14ac:dyDescent="0.25">
      <c r="H8038" s="13"/>
    </row>
    <row r="8039" spans="8:8" x14ac:dyDescent="0.25">
      <c r="H8039" s="13"/>
    </row>
    <row r="8040" spans="8:8" x14ac:dyDescent="0.25">
      <c r="H8040" s="13"/>
    </row>
    <row r="8041" spans="8:8" x14ac:dyDescent="0.25">
      <c r="H8041" s="13"/>
    </row>
    <row r="8042" spans="8:8" x14ac:dyDescent="0.25">
      <c r="H8042" s="13"/>
    </row>
    <row r="8043" spans="8:8" x14ac:dyDescent="0.25">
      <c r="H8043" s="13"/>
    </row>
    <row r="8044" spans="8:8" x14ac:dyDescent="0.25">
      <c r="H8044" s="13"/>
    </row>
    <row r="8045" spans="8:8" x14ac:dyDescent="0.25">
      <c r="H8045" s="13"/>
    </row>
    <row r="8046" spans="8:8" x14ac:dyDescent="0.25">
      <c r="H8046" s="13"/>
    </row>
    <row r="8047" spans="8:8" x14ac:dyDescent="0.25">
      <c r="H8047" s="13"/>
    </row>
    <row r="8048" spans="8:8" x14ac:dyDescent="0.25">
      <c r="H8048" s="13"/>
    </row>
    <row r="8049" spans="8:8" x14ac:dyDescent="0.25">
      <c r="H8049" s="13"/>
    </row>
    <row r="8050" spans="8:8" x14ac:dyDescent="0.25">
      <c r="H8050" s="13"/>
    </row>
    <row r="8051" spans="8:8" x14ac:dyDescent="0.25">
      <c r="H8051" s="13"/>
    </row>
    <row r="8052" spans="8:8" x14ac:dyDescent="0.25">
      <c r="H8052" s="13"/>
    </row>
    <row r="8053" spans="8:8" x14ac:dyDescent="0.25">
      <c r="H8053" s="13"/>
    </row>
    <row r="8054" spans="8:8" x14ac:dyDescent="0.25">
      <c r="H8054" s="13"/>
    </row>
    <row r="8055" spans="8:8" x14ac:dyDescent="0.25">
      <c r="H8055" s="13"/>
    </row>
    <row r="8056" spans="8:8" x14ac:dyDescent="0.25">
      <c r="H8056" s="13"/>
    </row>
    <row r="8057" spans="8:8" x14ac:dyDescent="0.25">
      <c r="H8057" s="13"/>
    </row>
    <row r="8058" spans="8:8" x14ac:dyDescent="0.25">
      <c r="H8058" s="13"/>
    </row>
    <row r="8059" spans="8:8" x14ac:dyDescent="0.25">
      <c r="H8059" s="13"/>
    </row>
    <row r="8060" spans="8:8" x14ac:dyDescent="0.25">
      <c r="H8060" s="13"/>
    </row>
    <row r="8061" spans="8:8" x14ac:dyDescent="0.25">
      <c r="H8061" s="13"/>
    </row>
    <row r="8062" spans="8:8" x14ac:dyDescent="0.25">
      <c r="H8062" s="13"/>
    </row>
    <row r="8063" spans="8:8" x14ac:dyDescent="0.25">
      <c r="H8063" s="13"/>
    </row>
    <row r="8064" spans="8:8" x14ac:dyDescent="0.25">
      <c r="H8064" s="13"/>
    </row>
    <row r="8065" spans="8:8" x14ac:dyDescent="0.25">
      <c r="H8065" s="13"/>
    </row>
    <row r="8066" spans="8:8" x14ac:dyDescent="0.25">
      <c r="H8066" s="13"/>
    </row>
    <row r="8067" spans="8:8" x14ac:dyDescent="0.25">
      <c r="H8067" s="13"/>
    </row>
    <row r="8068" spans="8:8" x14ac:dyDescent="0.25">
      <c r="H8068" s="13"/>
    </row>
    <row r="8069" spans="8:8" x14ac:dyDescent="0.25">
      <c r="H8069" s="13"/>
    </row>
    <row r="8070" spans="8:8" x14ac:dyDescent="0.25">
      <c r="H8070" s="13"/>
    </row>
    <row r="8071" spans="8:8" x14ac:dyDescent="0.25">
      <c r="H8071" s="13"/>
    </row>
    <row r="8072" spans="8:8" x14ac:dyDescent="0.25">
      <c r="H8072" s="13"/>
    </row>
    <row r="8073" spans="8:8" x14ac:dyDescent="0.25">
      <c r="H8073" s="13"/>
    </row>
    <row r="8074" spans="8:8" x14ac:dyDescent="0.25">
      <c r="H8074" s="13"/>
    </row>
    <row r="8075" spans="8:8" x14ac:dyDescent="0.25">
      <c r="H8075" s="13"/>
    </row>
    <row r="8076" spans="8:8" x14ac:dyDescent="0.25">
      <c r="H8076" s="13"/>
    </row>
    <row r="8077" spans="8:8" x14ac:dyDescent="0.25">
      <c r="H8077" s="13"/>
    </row>
    <row r="8078" spans="8:8" x14ac:dyDescent="0.25">
      <c r="H8078" s="13"/>
    </row>
    <row r="8079" spans="8:8" x14ac:dyDescent="0.25">
      <c r="H8079" s="13"/>
    </row>
    <row r="8080" spans="8:8" x14ac:dyDescent="0.25">
      <c r="H8080" s="13"/>
    </row>
    <row r="8081" spans="8:8" x14ac:dyDescent="0.25">
      <c r="H8081" s="13"/>
    </row>
    <row r="8082" spans="8:8" x14ac:dyDescent="0.25">
      <c r="H8082" s="13"/>
    </row>
    <row r="8083" spans="8:8" x14ac:dyDescent="0.25">
      <c r="H8083" s="13"/>
    </row>
    <row r="8084" spans="8:8" x14ac:dyDescent="0.25">
      <c r="H8084" s="13"/>
    </row>
    <row r="8085" spans="8:8" x14ac:dyDescent="0.25">
      <c r="H8085" s="13"/>
    </row>
    <row r="8086" spans="8:8" x14ac:dyDescent="0.25">
      <c r="H8086" s="13"/>
    </row>
    <row r="8087" spans="8:8" x14ac:dyDescent="0.25">
      <c r="H8087" s="13"/>
    </row>
    <row r="8088" spans="8:8" x14ac:dyDescent="0.25">
      <c r="H8088" s="13"/>
    </row>
    <row r="8089" spans="8:8" x14ac:dyDescent="0.25">
      <c r="H8089" s="13"/>
    </row>
    <row r="8090" spans="8:8" x14ac:dyDescent="0.25">
      <c r="H8090" s="13"/>
    </row>
    <row r="8091" spans="8:8" x14ac:dyDescent="0.25">
      <c r="H8091" s="13"/>
    </row>
    <row r="8092" spans="8:8" x14ac:dyDescent="0.25">
      <c r="H8092" s="13"/>
    </row>
    <row r="8093" spans="8:8" x14ac:dyDescent="0.25">
      <c r="H8093" s="13"/>
    </row>
    <row r="8094" spans="8:8" x14ac:dyDescent="0.25">
      <c r="H8094" s="13"/>
    </row>
    <row r="8095" spans="8:8" x14ac:dyDescent="0.25">
      <c r="H8095" s="13"/>
    </row>
    <row r="8096" spans="8:8" x14ac:dyDescent="0.25">
      <c r="H8096" s="13"/>
    </row>
    <row r="8097" spans="8:8" x14ac:dyDescent="0.25">
      <c r="H8097" s="13"/>
    </row>
    <row r="8098" spans="8:8" x14ac:dyDescent="0.25">
      <c r="H8098" s="13"/>
    </row>
    <row r="8099" spans="8:8" x14ac:dyDescent="0.25">
      <c r="H8099" s="13"/>
    </row>
    <row r="8100" spans="8:8" x14ac:dyDescent="0.25">
      <c r="H8100" s="13"/>
    </row>
    <row r="8101" spans="8:8" x14ac:dyDescent="0.25">
      <c r="H8101" s="13"/>
    </row>
    <row r="8102" spans="8:8" x14ac:dyDescent="0.25">
      <c r="H8102" s="13"/>
    </row>
    <row r="8103" spans="8:8" x14ac:dyDescent="0.25">
      <c r="H8103" s="13"/>
    </row>
    <row r="8104" spans="8:8" x14ac:dyDescent="0.25">
      <c r="H8104" s="13"/>
    </row>
    <row r="8105" spans="8:8" x14ac:dyDescent="0.25">
      <c r="H8105" s="13"/>
    </row>
    <row r="8106" spans="8:8" x14ac:dyDescent="0.25">
      <c r="H8106" s="13"/>
    </row>
    <row r="8107" spans="8:8" x14ac:dyDescent="0.25">
      <c r="H8107" s="13"/>
    </row>
    <row r="8108" spans="8:8" x14ac:dyDescent="0.25">
      <c r="H8108" s="13"/>
    </row>
    <row r="8109" spans="8:8" x14ac:dyDescent="0.25">
      <c r="H8109" s="13"/>
    </row>
    <row r="8110" spans="8:8" x14ac:dyDescent="0.25">
      <c r="H8110" s="13"/>
    </row>
    <row r="8111" spans="8:8" x14ac:dyDescent="0.25">
      <c r="H8111" s="13"/>
    </row>
    <row r="8112" spans="8:8" x14ac:dyDescent="0.25">
      <c r="H8112" s="13"/>
    </row>
    <row r="8113" spans="8:8" x14ac:dyDescent="0.25">
      <c r="H8113" s="13"/>
    </row>
    <row r="8114" spans="8:8" x14ac:dyDescent="0.25">
      <c r="H8114" s="13"/>
    </row>
    <row r="8115" spans="8:8" x14ac:dyDescent="0.25">
      <c r="H8115" s="13"/>
    </row>
    <row r="8116" spans="8:8" x14ac:dyDescent="0.25">
      <c r="H8116" s="13"/>
    </row>
    <row r="8117" spans="8:8" x14ac:dyDescent="0.25">
      <c r="H8117" s="13"/>
    </row>
    <row r="8118" spans="8:8" x14ac:dyDescent="0.25">
      <c r="H8118" s="13"/>
    </row>
    <row r="8119" spans="8:8" x14ac:dyDescent="0.25">
      <c r="H8119" s="13"/>
    </row>
    <row r="8120" spans="8:8" x14ac:dyDescent="0.25">
      <c r="H8120" s="13"/>
    </row>
    <row r="8121" spans="8:8" x14ac:dyDescent="0.25">
      <c r="H8121" s="13"/>
    </row>
    <row r="8122" spans="8:8" x14ac:dyDescent="0.25">
      <c r="H8122" s="13"/>
    </row>
    <row r="8123" spans="8:8" x14ac:dyDescent="0.25">
      <c r="H8123" s="13"/>
    </row>
    <row r="8124" spans="8:8" x14ac:dyDescent="0.25">
      <c r="H8124" s="13"/>
    </row>
    <row r="8125" spans="8:8" x14ac:dyDescent="0.25">
      <c r="H8125" s="13"/>
    </row>
    <row r="8126" spans="8:8" x14ac:dyDescent="0.25">
      <c r="H8126" s="13"/>
    </row>
    <row r="8127" spans="8:8" x14ac:dyDescent="0.25">
      <c r="H8127" s="13"/>
    </row>
    <row r="8128" spans="8:8" x14ac:dyDescent="0.25">
      <c r="H8128" s="13"/>
    </row>
    <row r="8129" spans="8:8" x14ac:dyDescent="0.25">
      <c r="H8129" s="13"/>
    </row>
    <row r="8130" spans="8:8" x14ac:dyDescent="0.25">
      <c r="H8130" s="13"/>
    </row>
    <row r="8131" spans="8:8" x14ac:dyDescent="0.25">
      <c r="H8131" s="13"/>
    </row>
    <row r="8132" spans="8:8" x14ac:dyDescent="0.25">
      <c r="H8132" s="13"/>
    </row>
    <row r="8133" spans="8:8" x14ac:dyDescent="0.25">
      <c r="H8133" s="13"/>
    </row>
    <row r="8134" spans="8:8" x14ac:dyDescent="0.25">
      <c r="H8134" s="13"/>
    </row>
    <row r="8135" spans="8:8" x14ac:dyDescent="0.25">
      <c r="H8135" s="13"/>
    </row>
    <row r="8136" spans="8:8" x14ac:dyDescent="0.25">
      <c r="H8136" s="13"/>
    </row>
    <row r="8137" spans="8:8" x14ac:dyDescent="0.25">
      <c r="H8137" s="13"/>
    </row>
    <row r="8138" spans="8:8" x14ac:dyDescent="0.25">
      <c r="H8138" s="13"/>
    </row>
    <row r="8139" spans="8:8" x14ac:dyDescent="0.25">
      <c r="H8139" s="13"/>
    </row>
    <row r="8140" spans="8:8" x14ac:dyDescent="0.25">
      <c r="H8140" s="13"/>
    </row>
    <row r="8141" spans="8:8" x14ac:dyDescent="0.25">
      <c r="H8141" s="13"/>
    </row>
    <row r="8142" spans="8:8" x14ac:dyDescent="0.25">
      <c r="H8142" s="13"/>
    </row>
    <row r="8143" spans="8:8" x14ac:dyDescent="0.25">
      <c r="H8143" s="13"/>
    </row>
    <row r="8144" spans="8:8" x14ac:dyDescent="0.25">
      <c r="H8144" s="13"/>
    </row>
    <row r="8145" spans="8:8" x14ac:dyDescent="0.25">
      <c r="H8145" s="13"/>
    </row>
    <row r="8146" spans="8:8" x14ac:dyDescent="0.25">
      <c r="H8146" s="13"/>
    </row>
    <row r="8147" spans="8:8" x14ac:dyDescent="0.25">
      <c r="H8147" s="13"/>
    </row>
    <row r="8148" spans="8:8" x14ac:dyDescent="0.25">
      <c r="H8148" s="13"/>
    </row>
    <row r="8149" spans="8:8" x14ac:dyDescent="0.25">
      <c r="H8149" s="13"/>
    </row>
    <row r="8150" spans="8:8" x14ac:dyDescent="0.25">
      <c r="H8150" s="13"/>
    </row>
    <row r="8151" spans="8:8" x14ac:dyDescent="0.25">
      <c r="H8151" s="13"/>
    </row>
    <row r="8152" spans="8:8" x14ac:dyDescent="0.25">
      <c r="H8152" s="13"/>
    </row>
    <row r="8153" spans="8:8" x14ac:dyDescent="0.25">
      <c r="H8153" s="13"/>
    </row>
    <row r="8154" spans="8:8" x14ac:dyDescent="0.25">
      <c r="H8154" s="13"/>
    </row>
    <row r="8155" spans="8:8" x14ac:dyDescent="0.25">
      <c r="H8155" s="13"/>
    </row>
    <row r="8156" spans="8:8" x14ac:dyDescent="0.25">
      <c r="H8156" s="13"/>
    </row>
    <row r="8157" spans="8:8" x14ac:dyDescent="0.25">
      <c r="H8157" s="13"/>
    </row>
    <row r="8158" spans="8:8" x14ac:dyDescent="0.25">
      <c r="H8158" s="13"/>
    </row>
    <row r="8159" spans="8:8" x14ac:dyDescent="0.25">
      <c r="H8159" s="13"/>
    </row>
    <row r="8160" spans="8:8" x14ac:dyDescent="0.25">
      <c r="H8160" s="13"/>
    </row>
    <row r="8161" spans="8:8" x14ac:dyDescent="0.25">
      <c r="H8161" s="13"/>
    </row>
    <row r="8162" spans="8:8" x14ac:dyDescent="0.25">
      <c r="H8162" s="13"/>
    </row>
    <row r="8163" spans="8:8" x14ac:dyDescent="0.25">
      <c r="H8163" s="13"/>
    </row>
    <row r="8164" spans="8:8" x14ac:dyDescent="0.25">
      <c r="H8164" s="13"/>
    </row>
    <row r="8165" spans="8:8" x14ac:dyDescent="0.25">
      <c r="H8165" s="13"/>
    </row>
    <row r="8166" spans="8:8" x14ac:dyDescent="0.25">
      <c r="H8166" s="13"/>
    </row>
    <row r="8167" spans="8:8" x14ac:dyDescent="0.25">
      <c r="H8167" s="13"/>
    </row>
    <row r="8168" spans="8:8" x14ac:dyDescent="0.25">
      <c r="H8168" s="13"/>
    </row>
    <row r="8169" spans="8:8" x14ac:dyDescent="0.25">
      <c r="H8169" s="13"/>
    </row>
    <row r="8170" spans="8:8" x14ac:dyDescent="0.25">
      <c r="H8170" s="13"/>
    </row>
    <row r="8171" spans="8:8" x14ac:dyDescent="0.25">
      <c r="H8171" s="13"/>
    </row>
    <row r="8172" spans="8:8" x14ac:dyDescent="0.25">
      <c r="H8172" s="13"/>
    </row>
    <row r="8173" spans="8:8" x14ac:dyDescent="0.25">
      <c r="H8173" s="13"/>
    </row>
    <row r="8174" spans="8:8" x14ac:dyDescent="0.25">
      <c r="H8174" s="13"/>
    </row>
    <row r="8175" spans="8:8" x14ac:dyDescent="0.25">
      <c r="H8175" s="13"/>
    </row>
    <row r="8176" spans="8:8" x14ac:dyDescent="0.25">
      <c r="H8176" s="13"/>
    </row>
    <row r="8177" spans="8:8" x14ac:dyDescent="0.25">
      <c r="H8177" s="13"/>
    </row>
    <row r="8178" spans="8:8" x14ac:dyDescent="0.25">
      <c r="H8178" s="13"/>
    </row>
    <row r="8179" spans="8:8" x14ac:dyDescent="0.25">
      <c r="H8179" s="13"/>
    </row>
    <row r="8180" spans="8:8" x14ac:dyDescent="0.25">
      <c r="H8180" s="13"/>
    </row>
    <row r="8181" spans="8:8" x14ac:dyDescent="0.25">
      <c r="H8181" s="13"/>
    </row>
    <row r="8182" spans="8:8" x14ac:dyDescent="0.25">
      <c r="H8182" s="13"/>
    </row>
    <row r="8183" spans="8:8" x14ac:dyDescent="0.25">
      <c r="H8183" s="13"/>
    </row>
    <row r="8184" spans="8:8" x14ac:dyDescent="0.25">
      <c r="H8184" s="13"/>
    </row>
    <row r="8185" spans="8:8" x14ac:dyDescent="0.25">
      <c r="H8185" s="13"/>
    </row>
    <row r="8186" spans="8:8" x14ac:dyDescent="0.25">
      <c r="H8186" s="13"/>
    </row>
    <row r="8187" spans="8:8" x14ac:dyDescent="0.25">
      <c r="H8187" s="13"/>
    </row>
    <row r="8188" spans="8:8" x14ac:dyDescent="0.25">
      <c r="H8188" s="13"/>
    </row>
    <row r="8189" spans="8:8" x14ac:dyDescent="0.25">
      <c r="H8189" s="13"/>
    </row>
    <row r="8190" spans="8:8" x14ac:dyDescent="0.25">
      <c r="H8190" s="13"/>
    </row>
    <row r="8191" spans="8:8" x14ac:dyDescent="0.25">
      <c r="H8191" s="13"/>
    </row>
    <row r="8192" spans="8:8" x14ac:dyDescent="0.25">
      <c r="H8192" s="13"/>
    </row>
    <row r="8193" spans="8:8" x14ac:dyDescent="0.25">
      <c r="H8193" s="13"/>
    </row>
    <row r="8194" spans="8:8" x14ac:dyDescent="0.25">
      <c r="H8194" s="13"/>
    </row>
    <row r="8195" spans="8:8" x14ac:dyDescent="0.25">
      <c r="H8195" s="13"/>
    </row>
    <row r="8196" spans="8:8" x14ac:dyDescent="0.25">
      <c r="H8196" s="13"/>
    </row>
    <row r="8197" spans="8:8" x14ac:dyDescent="0.25">
      <c r="H8197" s="13"/>
    </row>
    <row r="8198" spans="8:8" x14ac:dyDescent="0.25">
      <c r="H8198" s="13"/>
    </row>
    <row r="8199" spans="8:8" x14ac:dyDescent="0.25">
      <c r="H8199" s="13"/>
    </row>
    <row r="8200" spans="8:8" x14ac:dyDescent="0.25">
      <c r="H8200" s="13"/>
    </row>
    <row r="8201" spans="8:8" x14ac:dyDescent="0.25">
      <c r="H8201" s="13"/>
    </row>
    <row r="8202" spans="8:8" x14ac:dyDescent="0.25">
      <c r="H8202" s="13"/>
    </row>
    <row r="8203" spans="8:8" x14ac:dyDescent="0.25">
      <c r="H8203" s="13"/>
    </row>
    <row r="8204" spans="8:8" x14ac:dyDescent="0.25">
      <c r="H8204" s="13"/>
    </row>
    <row r="8205" spans="8:8" x14ac:dyDescent="0.25">
      <c r="H8205" s="13"/>
    </row>
    <row r="8206" spans="8:8" x14ac:dyDescent="0.25">
      <c r="H8206" s="13"/>
    </row>
    <row r="8207" spans="8:8" x14ac:dyDescent="0.25">
      <c r="H8207" s="13"/>
    </row>
    <row r="8208" spans="8:8" x14ac:dyDescent="0.25">
      <c r="H8208" s="13"/>
    </row>
    <row r="8209" spans="8:8" x14ac:dyDescent="0.25">
      <c r="H8209" s="13"/>
    </row>
    <row r="8210" spans="8:8" x14ac:dyDescent="0.25">
      <c r="H8210" s="13"/>
    </row>
    <row r="8211" spans="8:8" x14ac:dyDescent="0.25">
      <c r="H8211" s="13"/>
    </row>
    <row r="8212" spans="8:8" x14ac:dyDescent="0.25">
      <c r="H8212" s="13"/>
    </row>
    <row r="8213" spans="8:8" x14ac:dyDescent="0.25">
      <c r="H8213" s="13"/>
    </row>
    <row r="8214" spans="8:8" x14ac:dyDescent="0.25">
      <c r="H8214" s="13"/>
    </row>
    <row r="8215" spans="8:8" x14ac:dyDescent="0.25">
      <c r="H8215" s="13"/>
    </row>
    <row r="8216" spans="8:8" x14ac:dyDescent="0.25">
      <c r="H8216" s="13"/>
    </row>
    <row r="8217" spans="8:8" x14ac:dyDescent="0.25">
      <c r="H8217" s="13"/>
    </row>
    <row r="8218" spans="8:8" x14ac:dyDescent="0.25">
      <c r="H8218" s="13"/>
    </row>
    <row r="8219" spans="8:8" x14ac:dyDescent="0.25">
      <c r="H8219" s="13"/>
    </row>
    <row r="8220" spans="8:8" x14ac:dyDescent="0.25">
      <c r="H8220" s="13"/>
    </row>
    <row r="8221" spans="8:8" x14ac:dyDescent="0.25">
      <c r="H8221" s="13"/>
    </row>
    <row r="8222" spans="8:8" x14ac:dyDescent="0.25">
      <c r="H8222" s="13"/>
    </row>
    <row r="8223" spans="8:8" x14ac:dyDescent="0.25">
      <c r="H8223" s="13"/>
    </row>
    <row r="8224" spans="8:8" x14ac:dyDescent="0.25">
      <c r="H8224" s="13"/>
    </row>
    <row r="8225" spans="8:8" x14ac:dyDescent="0.25">
      <c r="H8225" s="13"/>
    </row>
    <row r="8226" spans="8:8" x14ac:dyDescent="0.25">
      <c r="H8226" s="13"/>
    </row>
    <row r="8227" spans="8:8" x14ac:dyDescent="0.25">
      <c r="H8227" s="13"/>
    </row>
    <row r="8228" spans="8:8" x14ac:dyDescent="0.25">
      <c r="H8228" s="13"/>
    </row>
    <row r="8229" spans="8:8" x14ac:dyDescent="0.25">
      <c r="H8229" s="13"/>
    </row>
    <row r="8230" spans="8:8" x14ac:dyDescent="0.25">
      <c r="H8230" s="13"/>
    </row>
    <row r="8231" spans="8:8" x14ac:dyDescent="0.25">
      <c r="H8231" s="13"/>
    </row>
    <row r="8232" spans="8:8" x14ac:dyDescent="0.25">
      <c r="H8232" s="13"/>
    </row>
    <row r="8233" spans="8:8" x14ac:dyDescent="0.25">
      <c r="H8233" s="13"/>
    </row>
    <row r="8234" spans="8:8" x14ac:dyDescent="0.25">
      <c r="H8234" s="13"/>
    </row>
    <row r="8235" spans="8:8" x14ac:dyDescent="0.25">
      <c r="H8235" s="13"/>
    </row>
    <row r="8236" spans="8:8" x14ac:dyDescent="0.25">
      <c r="H8236" s="13"/>
    </row>
    <row r="8237" spans="8:8" x14ac:dyDescent="0.25">
      <c r="H8237" s="13"/>
    </row>
    <row r="8238" spans="8:8" x14ac:dyDescent="0.25">
      <c r="H8238" s="13"/>
    </row>
    <row r="8239" spans="8:8" x14ac:dyDescent="0.25">
      <c r="H8239" s="13"/>
    </row>
    <row r="8240" spans="8:8" x14ac:dyDescent="0.25">
      <c r="H8240" s="13"/>
    </row>
    <row r="8241" spans="8:8" x14ac:dyDescent="0.25">
      <c r="H8241" s="13"/>
    </row>
    <row r="8242" spans="8:8" x14ac:dyDescent="0.25">
      <c r="H8242" s="13"/>
    </row>
    <row r="8243" spans="8:8" x14ac:dyDescent="0.25">
      <c r="H8243" s="13"/>
    </row>
    <row r="8244" spans="8:8" x14ac:dyDescent="0.25">
      <c r="H8244" s="13"/>
    </row>
    <row r="8245" spans="8:8" x14ac:dyDescent="0.25">
      <c r="H8245" s="13"/>
    </row>
    <row r="8246" spans="8:8" x14ac:dyDescent="0.25">
      <c r="H8246" s="13"/>
    </row>
    <row r="8247" spans="8:8" x14ac:dyDescent="0.25">
      <c r="H8247" s="13"/>
    </row>
    <row r="8248" spans="8:8" x14ac:dyDescent="0.25">
      <c r="H8248" s="13"/>
    </row>
    <row r="8249" spans="8:8" x14ac:dyDescent="0.25">
      <c r="H8249" s="13"/>
    </row>
    <row r="8250" spans="8:8" x14ac:dyDescent="0.25">
      <c r="H8250" s="13"/>
    </row>
    <row r="8251" spans="8:8" x14ac:dyDescent="0.25">
      <c r="H8251" s="13"/>
    </row>
    <row r="8252" spans="8:8" x14ac:dyDescent="0.25">
      <c r="H8252" s="13"/>
    </row>
    <row r="8253" spans="8:8" x14ac:dyDescent="0.25">
      <c r="H8253" s="13"/>
    </row>
    <row r="8254" spans="8:8" x14ac:dyDescent="0.25">
      <c r="H8254" s="13"/>
    </row>
    <row r="8255" spans="8:8" x14ac:dyDescent="0.25">
      <c r="H8255" s="13"/>
    </row>
    <row r="8256" spans="8:8" x14ac:dyDescent="0.25">
      <c r="H8256" s="13"/>
    </row>
    <row r="8257" spans="8:8" x14ac:dyDescent="0.25">
      <c r="H8257" s="13"/>
    </row>
    <row r="8258" spans="8:8" x14ac:dyDescent="0.25">
      <c r="H8258" s="13"/>
    </row>
    <row r="8259" spans="8:8" x14ac:dyDescent="0.25">
      <c r="H8259" s="13"/>
    </row>
    <row r="8260" spans="8:8" x14ac:dyDescent="0.25">
      <c r="H8260" s="13"/>
    </row>
    <row r="8261" spans="8:8" x14ac:dyDescent="0.25">
      <c r="H8261" s="13"/>
    </row>
    <row r="8262" spans="8:8" x14ac:dyDescent="0.25">
      <c r="H8262" s="13"/>
    </row>
    <row r="8263" spans="8:8" x14ac:dyDescent="0.25">
      <c r="H8263" s="13"/>
    </row>
    <row r="8264" spans="8:8" x14ac:dyDescent="0.25">
      <c r="H8264" s="13"/>
    </row>
    <row r="8265" spans="8:8" x14ac:dyDescent="0.25">
      <c r="H8265" s="13"/>
    </row>
    <row r="8266" spans="8:8" x14ac:dyDescent="0.25">
      <c r="H8266" s="13"/>
    </row>
    <row r="8267" spans="8:8" x14ac:dyDescent="0.25">
      <c r="H8267" s="13"/>
    </row>
    <row r="8268" spans="8:8" x14ac:dyDescent="0.25">
      <c r="H8268" s="13"/>
    </row>
    <row r="8269" spans="8:8" x14ac:dyDescent="0.25">
      <c r="H8269" s="13"/>
    </row>
    <row r="8270" spans="8:8" x14ac:dyDescent="0.25">
      <c r="H8270" s="13"/>
    </row>
    <row r="8271" spans="8:8" x14ac:dyDescent="0.25">
      <c r="H8271" s="13"/>
    </row>
    <row r="8272" spans="8:8" x14ac:dyDescent="0.25">
      <c r="H8272" s="13"/>
    </row>
    <row r="8273" spans="8:8" x14ac:dyDescent="0.25">
      <c r="H8273" s="13"/>
    </row>
    <row r="8274" spans="8:8" x14ac:dyDescent="0.25">
      <c r="H8274" s="13"/>
    </row>
    <row r="8275" spans="8:8" x14ac:dyDescent="0.25">
      <c r="H8275" s="13"/>
    </row>
    <row r="8276" spans="8:8" x14ac:dyDescent="0.25">
      <c r="H8276" s="13"/>
    </row>
    <row r="8277" spans="8:8" x14ac:dyDescent="0.25">
      <c r="H8277" s="13"/>
    </row>
    <row r="8278" spans="8:8" x14ac:dyDescent="0.25">
      <c r="H8278" s="13"/>
    </row>
    <row r="8279" spans="8:8" x14ac:dyDescent="0.25">
      <c r="H8279" s="13"/>
    </row>
    <row r="8280" spans="8:8" x14ac:dyDescent="0.25">
      <c r="H8280" s="13"/>
    </row>
    <row r="8281" spans="8:8" x14ac:dyDescent="0.25">
      <c r="H8281" s="13"/>
    </row>
    <row r="8282" spans="8:8" x14ac:dyDescent="0.25">
      <c r="H8282" s="13"/>
    </row>
    <row r="8283" spans="8:8" x14ac:dyDescent="0.25">
      <c r="H8283" s="13"/>
    </row>
    <row r="8284" spans="8:8" x14ac:dyDescent="0.25">
      <c r="H8284" s="13"/>
    </row>
    <row r="8285" spans="8:8" x14ac:dyDescent="0.25">
      <c r="H8285" s="13"/>
    </row>
    <row r="8286" spans="8:8" x14ac:dyDescent="0.25">
      <c r="H8286" s="13"/>
    </row>
    <row r="8287" spans="8:8" x14ac:dyDescent="0.25">
      <c r="H8287" s="13"/>
    </row>
    <row r="8288" spans="8:8" x14ac:dyDescent="0.25">
      <c r="H8288" s="13"/>
    </row>
    <row r="8289" spans="8:8" x14ac:dyDescent="0.25">
      <c r="H8289" s="13"/>
    </row>
    <row r="8290" spans="8:8" x14ac:dyDescent="0.25">
      <c r="H8290" s="13"/>
    </row>
    <row r="8291" spans="8:8" x14ac:dyDescent="0.25">
      <c r="H8291" s="13"/>
    </row>
    <row r="8292" spans="8:8" x14ac:dyDescent="0.25">
      <c r="H8292" s="13"/>
    </row>
    <row r="8293" spans="8:8" x14ac:dyDescent="0.25">
      <c r="H8293" s="13"/>
    </row>
    <row r="8294" spans="8:8" x14ac:dyDescent="0.25">
      <c r="H8294" s="13"/>
    </row>
    <row r="8295" spans="8:8" x14ac:dyDescent="0.25">
      <c r="H8295" s="13"/>
    </row>
    <row r="8296" spans="8:8" x14ac:dyDescent="0.25">
      <c r="H8296" s="13"/>
    </row>
    <row r="8297" spans="8:8" x14ac:dyDescent="0.25">
      <c r="H8297" s="13"/>
    </row>
    <row r="8298" spans="8:8" x14ac:dyDescent="0.25">
      <c r="H8298" s="13"/>
    </row>
    <row r="8299" spans="8:8" x14ac:dyDescent="0.25">
      <c r="H8299" s="13"/>
    </row>
    <row r="8300" spans="8:8" x14ac:dyDescent="0.25">
      <c r="H8300" s="13"/>
    </row>
    <row r="8301" spans="8:8" x14ac:dyDescent="0.25">
      <c r="H8301" s="13"/>
    </row>
    <row r="8302" spans="8:8" x14ac:dyDescent="0.25">
      <c r="H8302" s="13"/>
    </row>
    <row r="8303" spans="8:8" x14ac:dyDescent="0.25">
      <c r="H8303" s="13"/>
    </row>
    <row r="8304" spans="8:8" x14ac:dyDescent="0.25">
      <c r="H8304" s="13"/>
    </row>
    <row r="8305" spans="8:8" x14ac:dyDescent="0.25">
      <c r="H8305" s="13"/>
    </row>
    <row r="8306" spans="8:8" x14ac:dyDescent="0.25">
      <c r="H8306" s="13"/>
    </row>
    <row r="8307" spans="8:8" x14ac:dyDescent="0.25">
      <c r="H8307" s="13"/>
    </row>
    <row r="8308" spans="8:8" x14ac:dyDescent="0.25">
      <c r="H8308" s="13"/>
    </row>
    <row r="8309" spans="8:8" x14ac:dyDescent="0.25">
      <c r="H8309" s="13"/>
    </row>
    <row r="8310" spans="8:8" x14ac:dyDescent="0.25">
      <c r="H8310" s="13"/>
    </row>
    <row r="8311" spans="8:8" x14ac:dyDescent="0.25">
      <c r="H8311" s="13"/>
    </row>
    <row r="8312" spans="8:8" x14ac:dyDescent="0.25">
      <c r="H8312" s="13"/>
    </row>
    <row r="8313" spans="8:8" x14ac:dyDescent="0.25">
      <c r="H8313" s="13"/>
    </row>
    <row r="8314" spans="8:8" x14ac:dyDescent="0.25">
      <c r="H8314" s="13"/>
    </row>
    <row r="8315" spans="8:8" x14ac:dyDescent="0.25">
      <c r="H8315" s="13"/>
    </row>
    <row r="8316" spans="8:8" x14ac:dyDescent="0.25">
      <c r="H8316" s="13"/>
    </row>
    <row r="8317" spans="8:8" x14ac:dyDescent="0.25">
      <c r="H8317" s="13"/>
    </row>
    <row r="8318" spans="8:8" x14ac:dyDescent="0.25">
      <c r="H8318" s="13"/>
    </row>
    <row r="8319" spans="8:8" x14ac:dyDescent="0.25">
      <c r="H8319" s="13"/>
    </row>
    <row r="8320" spans="8:8" x14ac:dyDescent="0.25">
      <c r="H8320" s="13"/>
    </row>
    <row r="8321" spans="8:8" x14ac:dyDescent="0.25">
      <c r="H8321" s="13"/>
    </row>
    <row r="8322" spans="8:8" x14ac:dyDescent="0.25">
      <c r="H8322" s="13"/>
    </row>
    <row r="8323" spans="8:8" x14ac:dyDescent="0.25">
      <c r="H8323" s="13"/>
    </row>
    <row r="8324" spans="8:8" x14ac:dyDescent="0.25">
      <c r="H8324" s="13"/>
    </row>
    <row r="8325" spans="8:8" x14ac:dyDescent="0.25">
      <c r="H8325" s="13"/>
    </row>
    <row r="8326" spans="8:8" x14ac:dyDescent="0.25">
      <c r="H8326" s="13"/>
    </row>
    <row r="8327" spans="8:8" x14ac:dyDescent="0.25">
      <c r="H8327" s="13"/>
    </row>
    <row r="8328" spans="8:8" x14ac:dyDescent="0.25">
      <c r="H8328" s="13"/>
    </row>
    <row r="8329" spans="8:8" x14ac:dyDescent="0.25">
      <c r="H8329" s="13"/>
    </row>
    <row r="8330" spans="8:8" x14ac:dyDescent="0.25">
      <c r="H8330" s="13"/>
    </row>
    <row r="8331" spans="8:8" x14ac:dyDescent="0.25">
      <c r="H8331" s="13"/>
    </row>
    <row r="8332" spans="8:8" x14ac:dyDescent="0.25">
      <c r="H8332" s="13"/>
    </row>
    <row r="8333" spans="8:8" x14ac:dyDescent="0.25">
      <c r="H8333" s="13"/>
    </row>
    <row r="8334" spans="8:8" x14ac:dyDescent="0.25">
      <c r="H8334" s="13"/>
    </row>
    <row r="8335" spans="8:8" x14ac:dyDescent="0.25">
      <c r="H8335" s="13"/>
    </row>
    <row r="8336" spans="8:8" x14ac:dyDescent="0.25">
      <c r="H8336" s="13"/>
    </row>
    <row r="8337" spans="8:8" x14ac:dyDescent="0.25">
      <c r="H8337" s="13"/>
    </row>
    <row r="8338" spans="8:8" x14ac:dyDescent="0.25">
      <c r="H8338" s="13"/>
    </row>
    <row r="8339" spans="8:8" x14ac:dyDescent="0.25">
      <c r="H8339" s="13"/>
    </row>
    <row r="8340" spans="8:8" x14ac:dyDescent="0.25">
      <c r="H8340" s="13"/>
    </row>
    <row r="8341" spans="8:8" x14ac:dyDescent="0.25">
      <c r="H8341" s="13"/>
    </row>
    <row r="8342" spans="8:8" x14ac:dyDescent="0.25">
      <c r="H8342" s="13"/>
    </row>
    <row r="8343" spans="8:8" x14ac:dyDescent="0.25">
      <c r="H8343" s="13"/>
    </row>
    <row r="8344" spans="8:8" x14ac:dyDescent="0.25">
      <c r="H8344" s="13"/>
    </row>
    <row r="8345" spans="8:8" x14ac:dyDescent="0.25">
      <c r="H8345" s="13"/>
    </row>
    <row r="8346" spans="8:8" x14ac:dyDescent="0.25">
      <c r="H8346" s="13"/>
    </row>
    <row r="8347" spans="8:8" x14ac:dyDescent="0.25">
      <c r="H8347" s="13"/>
    </row>
    <row r="8348" spans="8:8" x14ac:dyDescent="0.25">
      <c r="H8348" s="13"/>
    </row>
    <row r="8349" spans="8:8" x14ac:dyDescent="0.25">
      <c r="H8349" s="13"/>
    </row>
    <row r="8350" spans="8:8" x14ac:dyDescent="0.25">
      <c r="H8350" s="13"/>
    </row>
    <row r="8351" spans="8:8" x14ac:dyDescent="0.25">
      <c r="H8351" s="13"/>
    </row>
    <row r="8352" spans="8:8" x14ac:dyDescent="0.25">
      <c r="H8352" s="13"/>
    </row>
    <row r="8353" spans="8:8" x14ac:dyDescent="0.25">
      <c r="H8353" s="13"/>
    </row>
    <row r="8354" spans="8:8" x14ac:dyDescent="0.25">
      <c r="H8354" s="13"/>
    </row>
    <row r="8355" spans="8:8" x14ac:dyDescent="0.25">
      <c r="H8355" s="13"/>
    </row>
    <row r="8356" spans="8:8" x14ac:dyDescent="0.25">
      <c r="H8356" s="13"/>
    </row>
    <row r="8357" spans="8:8" x14ac:dyDescent="0.25">
      <c r="H8357" s="13"/>
    </row>
    <row r="8358" spans="8:8" x14ac:dyDescent="0.25">
      <c r="H8358" s="13"/>
    </row>
    <row r="8359" spans="8:8" x14ac:dyDescent="0.25">
      <c r="H8359" s="13"/>
    </row>
    <row r="8360" spans="8:8" x14ac:dyDescent="0.25">
      <c r="H8360" s="13"/>
    </row>
    <row r="8361" spans="8:8" x14ac:dyDescent="0.25">
      <c r="H8361" s="13"/>
    </row>
    <row r="8362" spans="8:8" x14ac:dyDescent="0.25">
      <c r="H8362" s="13"/>
    </row>
    <row r="8363" spans="8:8" x14ac:dyDescent="0.25">
      <c r="H8363" s="13"/>
    </row>
    <row r="8364" spans="8:8" x14ac:dyDescent="0.25">
      <c r="H8364" s="13"/>
    </row>
    <row r="8365" spans="8:8" x14ac:dyDescent="0.25">
      <c r="H8365" s="13"/>
    </row>
    <row r="8366" spans="8:8" x14ac:dyDescent="0.25">
      <c r="H8366" s="13"/>
    </row>
    <row r="8367" spans="8:8" x14ac:dyDescent="0.25">
      <c r="H8367" s="13"/>
    </row>
    <row r="8368" spans="8:8" x14ac:dyDescent="0.25">
      <c r="H8368" s="13"/>
    </row>
    <row r="8369" spans="8:8" x14ac:dyDescent="0.25">
      <c r="H8369" s="13"/>
    </row>
    <row r="8370" spans="8:8" x14ac:dyDescent="0.25">
      <c r="H8370" s="13"/>
    </row>
    <row r="8371" spans="8:8" x14ac:dyDescent="0.25">
      <c r="H8371" s="13"/>
    </row>
    <row r="8372" spans="8:8" x14ac:dyDescent="0.25">
      <c r="H8372" s="13"/>
    </row>
    <row r="8373" spans="8:8" x14ac:dyDescent="0.25">
      <c r="H8373" s="13"/>
    </row>
    <row r="8374" spans="8:8" x14ac:dyDescent="0.25">
      <c r="H8374" s="13"/>
    </row>
    <row r="8375" spans="8:8" x14ac:dyDescent="0.25">
      <c r="H8375" s="13"/>
    </row>
    <row r="8376" spans="8:8" x14ac:dyDescent="0.25">
      <c r="H8376" s="13"/>
    </row>
    <row r="8377" spans="8:8" x14ac:dyDescent="0.25">
      <c r="H8377" s="13"/>
    </row>
    <row r="8378" spans="8:8" x14ac:dyDescent="0.25">
      <c r="H8378" s="13"/>
    </row>
    <row r="8379" spans="8:8" x14ac:dyDescent="0.25">
      <c r="H8379" s="13"/>
    </row>
    <row r="8380" spans="8:8" x14ac:dyDescent="0.25">
      <c r="H8380" s="13"/>
    </row>
    <row r="8381" spans="8:8" x14ac:dyDescent="0.25">
      <c r="H8381" s="13"/>
    </row>
    <row r="8382" spans="8:8" x14ac:dyDescent="0.25">
      <c r="H8382" s="13"/>
    </row>
    <row r="8383" spans="8:8" x14ac:dyDescent="0.25">
      <c r="H8383" s="13"/>
    </row>
    <row r="8384" spans="8:8" x14ac:dyDescent="0.25">
      <c r="H8384" s="13"/>
    </row>
    <row r="8385" spans="8:8" x14ac:dyDescent="0.25">
      <c r="H8385" s="13"/>
    </row>
    <row r="8386" spans="8:8" x14ac:dyDescent="0.25">
      <c r="H8386" s="13"/>
    </row>
    <row r="8387" spans="8:8" x14ac:dyDescent="0.25">
      <c r="H8387" s="13"/>
    </row>
    <row r="8388" spans="8:8" x14ac:dyDescent="0.25">
      <c r="H8388" s="13"/>
    </row>
    <row r="8389" spans="8:8" x14ac:dyDescent="0.25">
      <c r="H8389" s="13"/>
    </row>
    <row r="8390" spans="8:8" x14ac:dyDescent="0.25">
      <c r="H8390" s="13"/>
    </row>
    <row r="8391" spans="8:8" x14ac:dyDescent="0.25">
      <c r="H8391" s="13"/>
    </row>
    <row r="8392" spans="8:8" x14ac:dyDescent="0.25">
      <c r="H8392" s="13"/>
    </row>
    <row r="8393" spans="8:8" x14ac:dyDescent="0.25">
      <c r="H8393" s="13"/>
    </row>
    <row r="8394" spans="8:8" x14ac:dyDescent="0.25">
      <c r="H8394" s="13"/>
    </row>
    <row r="8395" spans="8:8" x14ac:dyDescent="0.25">
      <c r="H8395" s="13"/>
    </row>
    <row r="8396" spans="8:8" x14ac:dyDescent="0.25">
      <c r="H8396" s="13"/>
    </row>
    <row r="8397" spans="8:8" x14ac:dyDescent="0.25">
      <c r="H8397" s="13"/>
    </row>
    <row r="8398" spans="8:8" x14ac:dyDescent="0.25">
      <c r="H8398" s="13"/>
    </row>
    <row r="8399" spans="8:8" x14ac:dyDescent="0.25">
      <c r="H8399" s="13"/>
    </row>
    <row r="8400" spans="8:8" x14ac:dyDescent="0.25">
      <c r="H8400" s="13"/>
    </row>
    <row r="8401" spans="8:8" x14ac:dyDescent="0.25">
      <c r="H8401" s="13"/>
    </row>
    <row r="8402" spans="8:8" x14ac:dyDescent="0.25">
      <c r="H8402" s="13"/>
    </row>
    <row r="8403" spans="8:8" x14ac:dyDescent="0.25">
      <c r="H8403" s="13"/>
    </row>
    <row r="8404" spans="8:8" x14ac:dyDescent="0.25">
      <c r="H8404" s="13"/>
    </row>
    <row r="8405" spans="8:8" x14ac:dyDescent="0.25">
      <c r="H8405" s="13"/>
    </row>
    <row r="8406" spans="8:8" x14ac:dyDescent="0.25">
      <c r="H8406" s="13"/>
    </row>
    <row r="8407" spans="8:8" x14ac:dyDescent="0.25">
      <c r="H8407" s="13"/>
    </row>
    <row r="8408" spans="8:8" x14ac:dyDescent="0.25">
      <c r="H8408" s="13"/>
    </row>
    <row r="8409" spans="8:8" x14ac:dyDescent="0.25">
      <c r="H8409" s="13"/>
    </row>
    <row r="8410" spans="8:8" x14ac:dyDescent="0.25">
      <c r="H8410" s="13"/>
    </row>
    <row r="8411" spans="8:8" x14ac:dyDescent="0.25">
      <c r="H8411" s="13"/>
    </row>
    <row r="8412" spans="8:8" x14ac:dyDescent="0.25">
      <c r="H8412" s="13"/>
    </row>
    <row r="8413" spans="8:8" x14ac:dyDescent="0.25">
      <c r="H8413" s="13"/>
    </row>
    <row r="8414" spans="8:8" x14ac:dyDescent="0.25">
      <c r="H8414" s="13"/>
    </row>
    <row r="8415" spans="8:8" x14ac:dyDescent="0.25">
      <c r="H8415" s="13"/>
    </row>
    <row r="8416" spans="8:8" x14ac:dyDescent="0.25">
      <c r="H8416" s="13"/>
    </row>
    <row r="8417" spans="8:8" x14ac:dyDescent="0.25">
      <c r="H8417" s="13"/>
    </row>
    <row r="8418" spans="8:8" x14ac:dyDescent="0.25">
      <c r="H8418" s="13"/>
    </row>
    <row r="8419" spans="8:8" x14ac:dyDescent="0.25">
      <c r="H8419" s="13"/>
    </row>
    <row r="8420" spans="8:8" x14ac:dyDescent="0.25">
      <c r="H8420" s="13"/>
    </row>
    <row r="8421" spans="8:8" x14ac:dyDescent="0.25">
      <c r="H8421" s="13"/>
    </row>
    <row r="8422" spans="8:8" x14ac:dyDescent="0.25">
      <c r="H8422" s="13"/>
    </row>
    <row r="8423" spans="8:8" x14ac:dyDescent="0.25">
      <c r="H8423" s="13"/>
    </row>
    <row r="8424" spans="8:8" x14ac:dyDescent="0.25">
      <c r="H8424" s="13"/>
    </row>
    <row r="8425" spans="8:8" x14ac:dyDescent="0.25">
      <c r="H8425" s="13"/>
    </row>
    <row r="8426" spans="8:8" x14ac:dyDescent="0.25">
      <c r="H8426" s="13"/>
    </row>
    <row r="8427" spans="8:8" x14ac:dyDescent="0.25">
      <c r="H8427" s="13"/>
    </row>
    <row r="8428" spans="8:8" x14ac:dyDescent="0.25">
      <c r="H8428" s="13"/>
    </row>
    <row r="8429" spans="8:8" x14ac:dyDescent="0.25">
      <c r="H8429" s="13"/>
    </row>
    <row r="8430" spans="8:8" x14ac:dyDescent="0.25">
      <c r="H8430" s="13"/>
    </row>
    <row r="8431" spans="8:8" x14ac:dyDescent="0.25">
      <c r="H8431" s="13"/>
    </row>
    <row r="8432" spans="8:8" x14ac:dyDescent="0.25">
      <c r="H8432" s="13"/>
    </row>
    <row r="8433" spans="8:8" x14ac:dyDescent="0.25">
      <c r="H8433" s="13"/>
    </row>
    <row r="8434" spans="8:8" x14ac:dyDescent="0.25">
      <c r="H8434" s="13"/>
    </row>
    <row r="8435" spans="8:8" x14ac:dyDescent="0.25">
      <c r="H8435" s="13"/>
    </row>
    <row r="8436" spans="8:8" x14ac:dyDescent="0.25">
      <c r="H8436" s="13"/>
    </row>
    <row r="8437" spans="8:8" x14ac:dyDescent="0.25">
      <c r="H8437" s="13"/>
    </row>
    <row r="8438" spans="8:8" x14ac:dyDescent="0.25">
      <c r="H8438" s="13"/>
    </row>
    <row r="8439" spans="8:8" x14ac:dyDescent="0.25">
      <c r="H8439" s="13"/>
    </row>
    <row r="8440" spans="8:8" x14ac:dyDescent="0.25">
      <c r="H8440" s="13"/>
    </row>
    <row r="8441" spans="8:8" x14ac:dyDescent="0.25">
      <c r="H8441" s="13"/>
    </row>
    <row r="8442" spans="8:8" x14ac:dyDescent="0.25">
      <c r="H8442" s="13"/>
    </row>
    <row r="8443" spans="8:8" x14ac:dyDescent="0.25">
      <c r="H8443" s="13"/>
    </row>
    <row r="8444" spans="8:8" x14ac:dyDescent="0.25">
      <c r="H8444" s="13"/>
    </row>
    <row r="8445" spans="8:8" x14ac:dyDescent="0.25">
      <c r="H8445" s="13"/>
    </row>
    <row r="8446" spans="8:8" x14ac:dyDescent="0.25">
      <c r="H8446" s="13"/>
    </row>
    <row r="8447" spans="8:8" x14ac:dyDescent="0.25">
      <c r="H8447" s="13"/>
    </row>
    <row r="8448" spans="8:8" x14ac:dyDescent="0.25">
      <c r="H8448" s="13"/>
    </row>
    <row r="8449" spans="8:8" x14ac:dyDescent="0.25">
      <c r="H8449" s="13"/>
    </row>
    <row r="8450" spans="8:8" x14ac:dyDescent="0.25">
      <c r="H8450" s="13"/>
    </row>
    <row r="8451" spans="8:8" x14ac:dyDescent="0.25">
      <c r="H8451" s="13"/>
    </row>
    <row r="8452" spans="8:8" x14ac:dyDescent="0.25">
      <c r="H8452" s="13"/>
    </row>
    <row r="8453" spans="8:8" x14ac:dyDescent="0.25">
      <c r="H8453" s="13"/>
    </row>
    <row r="8454" spans="8:8" x14ac:dyDescent="0.25">
      <c r="H8454" s="13"/>
    </row>
    <row r="8455" spans="8:8" x14ac:dyDescent="0.25">
      <c r="H8455" s="13"/>
    </row>
    <row r="8456" spans="8:8" x14ac:dyDescent="0.25">
      <c r="H8456" s="13"/>
    </row>
    <row r="8457" spans="8:8" x14ac:dyDescent="0.25">
      <c r="H8457" s="13"/>
    </row>
    <row r="8458" spans="8:8" x14ac:dyDescent="0.25">
      <c r="H8458" s="13"/>
    </row>
    <row r="8459" spans="8:8" x14ac:dyDescent="0.25">
      <c r="H8459" s="13"/>
    </row>
    <row r="8460" spans="8:8" x14ac:dyDescent="0.25">
      <c r="H8460" s="13"/>
    </row>
    <row r="8461" spans="8:8" x14ac:dyDescent="0.25">
      <c r="H8461" s="13"/>
    </row>
    <row r="8462" spans="8:8" x14ac:dyDescent="0.25">
      <c r="H8462" s="13"/>
    </row>
    <row r="8463" spans="8:8" x14ac:dyDescent="0.25">
      <c r="H8463" s="13"/>
    </row>
    <row r="8464" spans="8:8" x14ac:dyDescent="0.25">
      <c r="H8464" s="13"/>
    </row>
    <row r="8465" spans="8:8" x14ac:dyDescent="0.25">
      <c r="H8465" s="13"/>
    </row>
    <row r="8466" spans="8:8" x14ac:dyDescent="0.25">
      <c r="H8466" s="13"/>
    </row>
    <row r="8467" spans="8:8" x14ac:dyDescent="0.25">
      <c r="H8467" s="13"/>
    </row>
    <row r="8468" spans="8:8" x14ac:dyDescent="0.25">
      <c r="H8468" s="13"/>
    </row>
    <row r="8469" spans="8:8" x14ac:dyDescent="0.25">
      <c r="H8469" s="13"/>
    </row>
    <row r="8470" spans="8:8" x14ac:dyDescent="0.25">
      <c r="H8470" s="13"/>
    </row>
    <row r="8471" spans="8:8" x14ac:dyDescent="0.25">
      <c r="H8471" s="13"/>
    </row>
    <row r="8472" spans="8:8" x14ac:dyDescent="0.25">
      <c r="H8472" s="13"/>
    </row>
    <row r="8473" spans="8:8" x14ac:dyDescent="0.25">
      <c r="H8473" s="13"/>
    </row>
    <row r="8474" spans="8:8" x14ac:dyDescent="0.25">
      <c r="H8474" s="13"/>
    </row>
    <row r="8475" spans="8:8" x14ac:dyDescent="0.25">
      <c r="H8475" s="13"/>
    </row>
    <row r="8476" spans="8:8" x14ac:dyDescent="0.25">
      <c r="H8476" s="13"/>
    </row>
    <row r="8477" spans="8:8" x14ac:dyDescent="0.25">
      <c r="H8477" s="13"/>
    </row>
    <row r="8478" spans="8:8" x14ac:dyDescent="0.25">
      <c r="H8478" s="13"/>
    </row>
    <row r="8479" spans="8:8" x14ac:dyDescent="0.25">
      <c r="H8479" s="13"/>
    </row>
    <row r="8480" spans="8:8" x14ac:dyDescent="0.25">
      <c r="H8480" s="13"/>
    </row>
    <row r="8481" spans="8:8" x14ac:dyDescent="0.25">
      <c r="H8481" s="13"/>
    </row>
    <row r="8482" spans="8:8" x14ac:dyDescent="0.25">
      <c r="H8482" s="13"/>
    </row>
    <row r="8483" spans="8:8" x14ac:dyDescent="0.25">
      <c r="H8483" s="13"/>
    </row>
    <row r="8484" spans="8:8" x14ac:dyDescent="0.25">
      <c r="H8484" s="13"/>
    </row>
    <row r="8485" spans="8:8" x14ac:dyDescent="0.25">
      <c r="H8485" s="13"/>
    </row>
    <row r="8486" spans="8:8" x14ac:dyDescent="0.25">
      <c r="H8486" s="13"/>
    </row>
    <row r="8487" spans="8:8" x14ac:dyDescent="0.25">
      <c r="H8487" s="13"/>
    </row>
    <row r="8488" spans="8:8" x14ac:dyDescent="0.25">
      <c r="H8488" s="13"/>
    </row>
    <row r="8489" spans="8:8" x14ac:dyDescent="0.25">
      <c r="H8489" s="13"/>
    </row>
    <row r="8490" spans="8:8" x14ac:dyDescent="0.25">
      <c r="H8490" s="13"/>
    </row>
    <row r="8491" spans="8:8" x14ac:dyDescent="0.25">
      <c r="H8491" s="13"/>
    </row>
    <row r="8492" spans="8:8" x14ac:dyDescent="0.25">
      <c r="H8492" s="13"/>
    </row>
    <row r="8493" spans="8:8" x14ac:dyDescent="0.25">
      <c r="H8493" s="13"/>
    </row>
    <row r="8494" spans="8:8" x14ac:dyDescent="0.25">
      <c r="H8494" s="13"/>
    </row>
    <row r="8495" spans="8:8" x14ac:dyDescent="0.25">
      <c r="H8495" s="13"/>
    </row>
    <row r="8496" spans="8:8" x14ac:dyDescent="0.25">
      <c r="H8496" s="13"/>
    </row>
    <row r="8497" spans="8:8" x14ac:dyDescent="0.25">
      <c r="H8497" s="13"/>
    </row>
    <row r="8498" spans="8:8" x14ac:dyDescent="0.25">
      <c r="H8498" s="13"/>
    </row>
    <row r="8499" spans="8:8" x14ac:dyDescent="0.25">
      <c r="H8499" s="13"/>
    </row>
    <row r="8500" spans="8:8" x14ac:dyDescent="0.25">
      <c r="H8500" s="13"/>
    </row>
    <row r="8501" spans="8:8" x14ac:dyDescent="0.25">
      <c r="H8501" s="13"/>
    </row>
    <row r="8502" spans="8:8" x14ac:dyDescent="0.25">
      <c r="H8502" s="13"/>
    </row>
    <row r="8503" spans="8:8" x14ac:dyDescent="0.25">
      <c r="H8503" s="13"/>
    </row>
    <row r="8504" spans="8:8" x14ac:dyDescent="0.25">
      <c r="H8504" s="13"/>
    </row>
    <row r="8505" spans="8:8" x14ac:dyDescent="0.25">
      <c r="H8505" s="13"/>
    </row>
    <row r="8506" spans="8:8" x14ac:dyDescent="0.25">
      <c r="H8506" s="13"/>
    </row>
    <row r="8507" spans="8:8" x14ac:dyDescent="0.25">
      <c r="H8507" s="13"/>
    </row>
    <row r="8508" spans="8:8" x14ac:dyDescent="0.25">
      <c r="H8508" s="13"/>
    </row>
    <row r="8509" spans="8:8" x14ac:dyDescent="0.25">
      <c r="H8509" s="13"/>
    </row>
    <row r="8510" spans="8:8" x14ac:dyDescent="0.25">
      <c r="H8510" s="13"/>
    </row>
    <row r="8511" spans="8:8" x14ac:dyDescent="0.25">
      <c r="H8511" s="13"/>
    </row>
    <row r="8512" spans="8:8" x14ac:dyDescent="0.25">
      <c r="H8512" s="13"/>
    </row>
    <row r="8513" spans="8:8" x14ac:dyDescent="0.25">
      <c r="H8513" s="13"/>
    </row>
    <row r="8514" spans="8:8" x14ac:dyDescent="0.25">
      <c r="H8514" s="13"/>
    </row>
    <row r="8515" spans="8:8" x14ac:dyDescent="0.25">
      <c r="H8515" s="13"/>
    </row>
    <row r="8516" spans="8:8" x14ac:dyDescent="0.25">
      <c r="H8516" s="13"/>
    </row>
    <row r="8517" spans="8:8" x14ac:dyDescent="0.25">
      <c r="H8517" s="13"/>
    </row>
    <row r="8518" spans="8:8" x14ac:dyDescent="0.25">
      <c r="H8518" s="13"/>
    </row>
    <row r="8519" spans="8:8" x14ac:dyDescent="0.25">
      <c r="H8519" s="13"/>
    </row>
    <row r="8520" spans="8:8" x14ac:dyDescent="0.25">
      <c r="H8520" s="13"/>
    </row>
    <row r="8521" spans="8:8" x14ac:dyDescent="0.25">
      <c r="H8521" s="13"/>
    </row>
    <row r="8522" spans="8:8" x14ac:dyDescent="0.25">
      <c r="H8522" s="13"/>
    </row>
    <row r="8523" spans="8:8" x14ac:dyDescent="0.25">
      <c r="H8523" s="13"/>
    </row>
    <row r="8524" spans="8:8" x14ac:dyDescent="0.25">
      <c r="H8524" s="13"/>
    </row>
    <row r="8525" spans="8:8" x14ac:dyDescent="0.25">
      <c r="H8525" s="13"/>
    </row>
    <row r="8526" spans="8:8" x14ac:dyDescent="0.25">
      <c r="H8526" s="13"/>
    </row>
    <row r="8527" spans="8:8" x14ac:dyDescent="0.25">
      <c r="H8527" s="13"/>
    </row>
    <row r="8528" spans="8:8" x14ac:dyDescent="0.25">
      <c r="H8528" s="13"/>
    </row>
    <row r="8529" spans="8:8" x14ac:dyDescent="0.25">
      <c r="H8529" s="13"/>
    </row>
    <row r="8530" spans="8:8" x14ac:dyDescent="0.25">
      <c r="H8530" s="13"/>
    </row>
    <row r="8531" spans="8:8" x14ac:dyDescent="0.25">
      <c r="H8531" s="13"/>
    </row>
    <row r="8532" spans="8:8" x14ac:dyDescent="0.25">
      <c r="H8532" s="13"/>
    </row>
    <row r="8533" spans="8:8" x14ac:dyDescent="0.25">
      <c r="H8533" s="13"/>
    </row>
    <row r="8534" spans="8:8" x14ac:dyDescent="0.25">
      <c r="H8534" s="13"/>
    </row>
    <row r="8535" spans="8:8" x14ac:dyDescent="0.25">
      <c r="H8535" s="13"/>
    </row>
    <row r="8536" spans="8:8" x14ac:dyDescent="0.25">
      <c r="H8536" s="13"/>
    </row>
    <row r="8537" spans="8:8" x14ac:dyDescent="0.25">
      <c r="H8537" s="13"/>
    </row>
    <row r="8538" spans="8:8" x14ac:dyDescent="0.25">
      <c r="H8538" s="13"/>
    </row>
    <row r="8539" spans="8:8" x14ac:dyDescent="0.25">
      <c r="H8539" s="13"/>
    </row>
    <row r="8540" spans="8:8" x14ac:dyDescent="0.25">
      <c r="H8540" s="13"/>
    </row>
    <row r="8541" spans="8:8" x14ac:dyDescent="0.25">
      <c r="H8541" s="13"/>
    </row>
    <row r="8542" spans="8:8" x14ac:dyDescent="0.25">
      <c r="H8542" s="13"/>
    </row>
    <row r="8543" spans="8:8" x14ac:dyDescent="0.25">
      <c r="H8543" s="13"/>
    </row>
    <row r="8544" spans="8:8" x14ac:dyDescent="0.25">
      <c r="H8544" s="13"/>
    </row>
    <row r="8545" spans="8:8" x14ac:dyDescent="0.25">
      <c r="H8545" s="13"/>
    </row>
    <row r="8546" spans="8:8" x14ac:dyDescent="0.25">
      <c r="H8546" s="13"/>
    </row>
    <row r="8547" spans="8:8" x14ac:dyDescent="0.25">
      <c r="H8547" s="13"/>
    </row>
    <row r="8548" spans="8:8" x14ac:dyDescent="0.25">
      <c r="H8548" s="13"/>
    </row>
    <row r="8549" spans="8:8" x14ac:dyDescent="0.25">
      <c r="H8549" s="13"/>
    </row>
    <row r="8550" spans="8:8" x14ac:dyDescent="0.25">
      <c r="H8550" s="13"/>
    </row>
    <row r="8551" spans="8:8" x14ac:dyDescent="0.25">
      <c r="H8551" s="13"/>
    </row>
    <row r="8552" spans="8:8" x14ac:dyDescent="0.25">
      <c r="H8552" s="13"/>
    </row>
    <row r="8553" spans="8:8" x14ac:dyDescent="0.25">
      <c r="H8553" s="13"/>
    </row>
    <row r="8554" spans="8:8" x14ac:dyDescent="0.25">
      <c r="H8554" s="13"/>
    </row>
    <row r="8555" spans="8:8" x14ac:dyDescent="0.25">
      <c r="H8555" s="13"/>
    </row>
    <row r="8556" spans="8:8" x14ac:dyDescent="0.25">
      <c r="H8556" s="13"/>
    </row>
    <row r="8557" spans="8:8" x14ac:dyDescent="0.25">
      <c r="H8557" s="13"/>
    </row>
    <row r="8558" spans="8:8" x14ac:dyDescent="0.25">
      <c r="H8558" s="13"/>
    </row>
    <row r="8559" spans="8:8" x14ac:dyDescent="0.25">
      <c r="H8559" s="13"/>
    </row>
    <row r="8560" spans="8:8" x14ac:dyDescent="0.25">
      <c r="H8560" s="13"/>
    </row>
    <row r="8561" spans="8:8" x14ac:dyDescent="0.25">
      <c r="H8561" s="13"/>
    </row>
    <row r="8562" spans="8:8" x14ac:dyDescent="0.25">
      <c r="H8562" s="13"/>
    </row>
    <row r="8563" spans="8:8" x14ac:dyDescent="0.25">
      <c r="H8563" s="13"/>
    </row>
    <row r="8564" spans="8:8" x14ac:dyDescent="0.25">
      <c r="H8564" s="13"/>
    </row>
    <row r="8565" spans="8:8" x14ac:dyDescent="0.25">
      <c r="H8565" s="13"/>
    </row>
    <row r="8566" spans="8:8" x14ac:dyDescent="0.25">
      <c r="H8566" s="13"/>
    </row>
    <row r="8567" spans="8:8" x14ac:dyDescent="0.25">
      <c r="H8567" s="13"/>
    </row>
    <row r="8568" spans="8:8" x14ac:dyDescent="0.25">
      <c r="H8568" s="13"/>
    </row>
    <row r="8569" spans="8:8" x14ac:dyDescent="0.25">
      <c r="H8569" s="13"/>
    </row>
    <row r="8570" spans="8:8" x14ac:dyDescent="0.25">
      <c r="H8570" s="13"/>
    </row>
    <row r="8571" spans="8:8" x14ac:dyDescent="0.25">
      <c r="H8571" s="13"/>
    </row>
    <row r="8572" spans="8:8" x14ac:dyDescent="0.25">
      <c r="H8572" s="13"/>
    </row>
    <row r="8573" spans="8:8" x14ac:dyDescent="0.25">
      <c r="H8573" s="13"/>
    </row>
    <row r="8574" spans="8:8" x14ac:dyDescent="0.25">
      <c r="H8574" s="13"/>
    </row>
    <row r="8575" spans="8:8" x14ac:dyDescent="0.25">
      <c r="H8575" s="13"/>
    </row>
    <row r="8576" spans="8:8" x14ac:dyDescent="0.25">
      <c r="H8576" s="13"/>
    </row>
    <row r="8577" spans="8:8" x14ac:dyDescent="0.25">
      <c r="H8577" s="13"/>
    </row>
    <row r="8578" spans="8:8" x14ac:dyDescent="0.25">
      <c r="H8578" s="13"/>
    </row>
    <row r="8579" spans="8:8" x14ac:dyDescent="0.25">
      <c r="H8579" s="13"/>
    </row>
    <row r="8580" spans="8:8" x14ac:dyDescent="0.25">
      <c r="H8580" s="13"/>
    </row>
    <row r="8581" spans="8:8" x14ac:dyDescent="0.25">
      <c r="H8581" s="13"/>
    </row>
    <row r="8582" spans="8:8" x14ac:dyDescent="0.25">
      <c r="H8582" s="13"/>
    </row>
    <row r="8583" spans="8:8" x14ac:dyDescent="0.25">
      <c r="H8583" s="13"/>
    </row>
    <row r="8584" spans="8:8" x14ac:dyDescent="0.25">
      <c r="H8584" s="13"/>
    </row>
    <row r="8585" spans="8:8" x14ac:dyDescent="0.25">
      <c r="H8585" s="13"/>
    </row>
    <row r="8586" spans="8:8" x14ac:dyDescent="0.25">
      <c r="H8586" s="13"/>
    </row>
    <row r="8587" spans="8:8" x14ac:dyDescent="0.25">
      <c r="H8587" s="13"/>
    </row>
    <row r="8588" spans="8:8" x14ac:dyDescent="0.25">
      <c r="H8588" s="13"/>
    </row>
    <row r="8589" spans="8:8" x14ac:dyDescent="0.25">
      <c r="H8589" s="13"/>
    </row>
    <row r="8590" spans="8:8" x14ac:dyDescent="0.25">
      <c r="H8590" s="13"/>
    </row>
    <row r="8591" spans="8:8" x14ac:dyDescent="0.25">
      <c r="H8591" s="13"/>
    </row>
    <row r="8592" spans="8:8" x14ac:dyDescent="0.25">
      <c r="H8592" s="13"/>
    </row>
    <row r="8593" spans="8:8" x14ac:dyDescent="0.25">
      <c r="H8593" s="13"/>
    </row>
    <row r="8594" spans="8:8" x14ac:dyDescent="0.25">
      <c r="H8594" s="13"/>
    </row>
    <row r="8595" spans="8:8" x14ac:dyDescent="0.25">
      <c r="H8595" s="13"/>
    </row>
    <row r="8596" spans="8:8" x14ac:dyDescent="0.25">
      <c r="H8596" s="13"/>
    </row>
    <row r="8597" spans="8:8" x14ac:dyDescent="0.25">
      <c r="H8597" s="13"/>
    </row>
    <row r="8598" spans="8:8" x14ac:dyDescent="0.25">
      <c r="H8598" s="13"/>
    </row>
    <row r="8599" spans="8:8" x14ac:dyDescent="0.25">
      <c r="H8599" s="13"/>
    </row>
    <row r="8600" spans="8:8" x14ac:dyDescent="0.25">
      <c r="H8600" s="13"/>
    </row>
    <row r="8601" spans="8:8" x14ac:dyDescent="0.25">
      <c r="H8601" s="13"/>
    </row>
    <row r="8602" spans="8:8" x14ac:dyDescent="0.25">
      <c r="H8602" s="13"/>
    </row>
    <row r="8603" spans="8:8" x14ac:dyDescent="0.25">
      <c r="H8603" s="13"/>
    </row>
    <row r="8604" spans="8:8" x14ac:dyDescent="0.25">
      <c r="H8604" s="13"/>
    </row>
    <row r="8605" spans="8:8" x14ac:dyDescent="0.25">
      <c r="H8605" s="13"/>
    </row>
    <row r="8606" spans="8:8" x14ac:dyDescent="0.25">
      <c r="H8606" s="13"/>
    </row>
    <row r="8607" spans="8:8" x14ac:dyDescent="0.25">
      <c r="H8607" s="13"/>
    </row>
    <row r="8608" spans="8:8" x14ac:dyDescent="0.25">
      <c r="H8608" s="13"/>
    </row>
    <row r="8609" spans="8:8" x14ac:dyDescent="0.25">
      <c r="H8609" s="13"/>
    </row>
    <row r="8610" spans="8:8" x14ac:dyDescent="0.25">
      <c r="H8610" s="13"/>
    </row>
    <row r="8611" spans="8:8" x14ac:dyDescent="0.25">
      <c r="H8611" s="13"/>
    </row>
    <row r="8612" spans="8:8" x14ac:dyDescent="0.25">
      <c r="H8612" s="13"/>
    </row>
    <row r="8613" spans="8:8" x14ac:dyDescent="0.25">
      <c r="H8613" s="13"/>
    </row>
    <row r="8614" spans="8:8" x14ac:dyDescent="0.25">
      <c r="H8614" s="13"/>
    </row>
    <row r="8615" spans="8:8" x14ac:dyDescent="0.25">
      <c r="H8615" s="13"/>
    </row>
    <row r="8616" spans="8:8" x14ac:dyDescent="0.25">
      <c r="H8616" s="13"/>
    </row>
    <row r="8617" spans="8:8" x14ac:dyDescent="0.25">
      <c r="H8617" s="13"/>
    </row>
    <row r="8618" spans="8:8" x14ac:dyDescent="0.25">
      <c r="H8618" s="13"/>
    </row>
    <row r="8619" spans="8:8" x14ac:dyDescent="0.25">
      <c r="H8619" s="13"/>
    </row>
    <row r="8620" spans="8:8" x14ac:dyDescent="0.25">
      <c r="H8620" s="13"/>
    </row>
    <row r="8621" spans="8:8" x14ac:dyDescent="0.25">
      <c r="H8621" s="13"/>
    </row>
    <row r="8622" spans="8:8" x14ac:dyDescent="0.25">
      <c r="H8622" s="13"/>
    </row>
    <row r="8623" spans="8:8" x14ac:dyDescent="0.25">
      <c r="H8623" s="13"/>
    </row>
    <row r="8624" spans="8:8" x14ac:dyDescent="0.25">
      <c r="H8624" s="13"/>
    </row>
    <row r="8625" spans="8:8" x14ac:dyDescent="0.25">
      <c r="H8625" s="13"/>
    </row>
    <row r="8626" spans="8:8" x14ac:dyDescent="0.25">
      <c r="H8626" s="13"/>
    </row>
    <row r="8627" spans="8:8" x14ac:dyDescent="0.25">
      <c r="H8627" s="13"/>
    </row>
    <row r="8628" spans="8:8" x14ac:dyDescent="0.25">
      <c r="H8628" s="13"/>
    </row>
    <row r="8629" spans="8:8" x14ac:dyDescent="0.25">
      <c r="H8629" s="13"/>
    </row>
    <row r="8630" spans="8:8" x14ac:dyDescent="0.25">
      <c r="H8630" s="13"/>
    </row>
    <row r="8631" spans="8:8" x14ac:dyDescent="0.25">
      <c r="H8631" s="13"/>
    </row>
    <row r="8632" spans="8:8" x14ac:dyDescent="0.25">
      <c r="H8632" s="13"/>
    </row>
    <row r="8633" spans="8:8" x14ac:dyDescent="0.25">
      <c r="H8633" s="13"/>
    </row>
    <row r="8634" spans="8:8" x14ac:dyDescent="0.25">
      <c r="H8634" s="13"/>
    </row>
    <row r="8635" spans="8:8" x14ac:dyDescent="0.25">
      <c r="H8635" s="13"/>
    </row>
    <row r="8636" spans="8:8" x14ac:dyDescent="0.25">
      <c r="H8636" s="13"/>
    </row>
    <row r="8637" spans="8:8" x14ac:dyDescent="0.25">
      <c r="H8637" s="13"/>
    </row>
    <row r="8638" spans="8:8" x14ac:dyDescent="0.25">
      <c r="H8638" s="13"/>
    </row>
    <row r="8639" spans="8:8" x14ac:dyDescent="0.25">
      <c r="H8639" s="13"/>
    </row>
    <row r="8640" spans="8:8" x14ac:dyDescent="0.25">
      <c r="H8640" s="13"/>
    </row>
    <row r="8641" spans="8:8" x14ac:dyDescent="0.25">
      <c r="H8641" s="13"/>
    </row>
    <row r="8642" spans="8:8" x14ac:dyDescent="0.25">
      <c r="H8642" s="13"/>
    </row>
    <row r="8643" spans="8:8" x14ac:dyDescent="0.25">
      <c r="H8643" s="13"/>
    </row>
    <row r="8644" spans="8:8" x14ac:dyDescent="0.25">
      <c r="H8644" s="13"/>
    </row>
    <row r="8645" spans="8:8" x14ac:dyDescent="0.25">
      <c r="H8645" s="13"/>
    </row>
    <row r="8646" spans="8:8" x14ac:dyDescent="0.25">
      <c r="H8646" s="13"/>
    </row>
    <row r="8647" spans="8:8" x14ac:dyDescent="0.25">
      <c r="H8647" s="13"/>
    </row>
    <row r="8648" spans="8:8" x14ac:dyDescent="0.25">
      <c r="H8648" s="13"/>
    </row>
    <row r="8649" spans="8:8" x14ac:dyDescent="0.25">
      <c r="H8649" s="13"/>
    </row>
    <row r="8650" spans="8:8" x14ac:dyDescent="0.25">
      <c r="H8650" s="13"/>
    </row>
    <row r="8651" spans="8:8" x14ac:dyDescent="0.25">
      <c r="H8651" s="13"/>
    </row>
    <row r="8652" spans="8:8" x14ac:dyDescent="0.25">
      <c r="H8652" s="13"/>
    </row>
    <row r="8653" spans="8:8" x14ac:dyDescent="0.25">
      <c r="H8653" s="13"/>
    </row>
    <row r="8654" spans="8:8" x14ac:dyDescent="0.25">
      <c r="H8654" s="13"/>
    </row>
    <row r="8655" spans="8:8" x14ac:dyDescent="0.25">
      <c r="H8655" s="13"/>
    </row>
    <row r="8656" spans="8:8" x14ac:dyDescent="0.25">
      <c r="H8656" s="13"/>
    </row>
    <row r="8657" spans="8:8" x14ac:dyDescent="0.25">
      <c r="H8657" s="13"/>
    </row>
    <row r="8658" spans="8:8" x14ac:dyDescent="0.25">
      <c r="H8658" s="13"/>
    </row>
    <row r="8659" spans="8:8" x14ac:dyDescent="0.25">
      <c r="H8659" s="13"/>
    </row>
    <row r="8660" spans="8:8" x14ac:dyDescent="0.25">
      <c r="H8660" s="13"/>
    </row>
    <row r="8661" spans="8:8" x14ac:dyDescent="0.25">
      <c r="H8661" s="13"/>
    </row>
    <row r="8662" spans="8:8" x14ac:dyDescent="0.25">
      <c r="H8662" s="13"/>
    </row>
    <row r="8663" spans="8:8" x14ac:dyDescent="0.25">
      <c r="H8663" s="13"/>
    </row>
    <row r="8664" spans="8:8" x14ac:dyDescent="0.25">
      <c r="H8664" s="13"/>
    </row>
    <row r="8665" spans="8:8" x14ac:dyDescent="0.25">
      <c r="H8665" s="13"/>
    </row>
    <row r="8666" spans="8:8" x14ac:dyDescent="0.25">
      <c r="H8666" s="13"/>
    </row>
    <row r="8667" spans="8:8" x14ac:dyDescent="0.25">
      <c r="H8667" s="13"/>
    </row>
    <row r="8668" spans="8:8" x14ac:dyDescent="0.25">
      <c r="H8668" s="13"/>
    </row>
    <row r="8669" spans="8:8" x14ac:dyDescent="0.25">
      <c r="H8669" s="13"/>
    </row>
    <row r="8670" spans="8:8" x14ac:dyDescent="0.25">
      <c r="H8670" s="13"/>
    </row>
    <row r="8671" spans="8:8" x14ac:dyDescent="0.25">
      <c r="H8671" s="13"/>
    </row>
    <row r="8672" spans="8:8" x14ac:dyDescent="0.25">
      <c r="H8672" s="13"/>
    </row>
    <row r="8673" spans="8:8" x14ac:dyDescent="0.25">
      <c r="H8673" s="13"/>
    </row>
    <row r="8674" spans="8:8" x14ac:dyDescent="0.25">
      <c r="H8674" s="13"/>
    </row>
    <row r="8675" spans="8:8" x14ac:dyDescent="0.25">
      <c r="H8675" s="13"/>
    </row>
    <row r="8676" spans="8:8" x14ac:dyDescent="0.25">
      <c r="H8676" s="13"/>
    </row>
    <row r="8677" spans="8:8" x14ac:dyDescent="0.25">
      <c r="H8677" s="13"/>
    </row>
    <row r="8678" spans="8:8" x14ac:dyDescent="0.25">
      <c r="H8678" s="13"/>
    </row>
    <row r="8679" spans="8:8" x14ac:dyDescent="0.25">
      <c r="H8679" s="13"/>
    </row>
    <row r="8680" spans="8:8" x14ac:dyDescent="0.25">
      <c r="H8680" s="13"/>
    </row>
    <row r="8681" spans="8:8" x14ac:dyDescent="0.25">
      <c r="H8681" s="13"/>
    </row>
    <row r="8682" spans="8:8" x14ac:dyDescent="0.25">
      <c r="H8682" s="13"/>
    </row>
    <row r="8683" spans="8:8" x14ac:dyDescent="0.25">
      <c r="H8683" s="13"/>
    </row>
    <row r="8684" spans="8:8" x14ac:dyDescent="0.25">
      <c r="H8684" s="13"/>
    </row>
    <row r="8685" spans="8:8" x14ac:dyDescent="0.25">
      <c r="H8685" s="13"/>
    </row>
    <row r="8686" spans="8:8" x14ac:dyDescent="0.25">
      <c r="H8686" s="13"/>
    </row>
    <row r="8687" spans="8:8" x14ac:dyDescent="0.25">
      <c r="H8687" s="13"/>
    </row>
    <row r="8688" spans="8:8" x14ac:dyDescent="0.25">
      <c r="H8688" s="13"/>
    </row>
    <row r="8689" spans="8:8" x14ac:dyDescent="0.25">
      <c r="H8689" s="13"/>
    </row>
    <row r="8690" spans="8:8" x14ac:dyDescent="0.25">
      <c r="H8690" s="13"/>
    </row>
    <row r="8691" spans="8:8" x14ac:dyDescent="0.25">
      <c r="H8691" s="13"/>
    </row>
    <row r="8692" spans="8:8" x14ac:dyDescent="0.25">
      <c r="H8692" s="13"/>
    </row>
    <row r="8693" spans="8:8" x14ac:dyDescent="0.25">
      <c r="H8693" s="13"/>
    </row>
    <row r="8694" spans="8:8" x14ac:dyDescent="0.25">
      <c r="H8694" s="13"/>
    </row>
    <row r="8695" spans="8:8" x14ac:dyDescent="0.25">
      <c r="H8695" s="13"/>
    </row>
    <row r="8696" spans="8:8" x14ac:dyDescent="0.25">
      <c r="H8696" s="13"/>
    </row>
    <row r="8697" spans="8:8" x14ac:dyDescent="0.25">
      <c r="H8697" s="13"/>
    </row>
    <row r="8698" spans="8:8" x14ac:dyDescent="0.25">
      <c r="H8698" s="13"/>
    </row>
    <row r="8699" spans="8:8" x14ac:dyDescent="0.25">
      <c r="H8699" s="13"/>
    </row>
    <row r="8700" spans="8:8" x14ac:dyDescent="0.25">
      <c r="H8700" s="13"/>
    </row>
    <row r="8701" spans="8:8" x14ac:dyDescent="0.25">
      <c r="H8701" s="13"/>
    </row>
    <row r="8702" spans="8:8" x14ac:dyDescent="0.25">
      <c r="H8702" s="13"/>
    </row>
    <row r="8703" spans="8:8" x14ac:dyDescent="0.25">
      <c r="H8703" s="13"/>
    </row>
    <row r="8704" spans="8:8" x14ac:dyDescent="0.25">
      <c r="H8704" s="13"/>
    </row>
    <row r="8705" spans="8:8" x14ac:dyDescent="0.25">
      <c r="H8705" s="13"/>
    </row>
    <row r="8706" spans="8:8" x14ac:dyDescent="0.25">
      <c r="H8706" s="13"/>
    </row>
    <row r="8707" spans="8:8" x14ac:dyDescent="0.25">
      <c r="H8707" s="13"/>
    </row>
    <row r="8708" spans="8:8" x14ac:dyDescent="0.25">
      <c r="H8708" s="13"/>
    </row>
    <row r="8709" spans="8:8" x14ac:dyDescent="0.25">
      <c r="H8709" s="13"/>
    </row>
    <row r="8710" spans="8:8" x14ac:dyDescent="0.25">
      <c r="H8710" s="13"/>
    </row>
    <row r="8711" spans="8:8" x14ac:dyDescent="0.25">
      <c r="H8711" s="13"/>
    </row>
    <row r="8712" spans="8:8" x14ac:dyDescent="0.25">
      <c r="H8712" s="13"/>
    </row>
    <row r="8713" spans="8:8" x14ac:dyDescent="0.25">
      <c r="H8713" s="13"/>
    </row>
    <row r="8714" spans="8:8" x14ac:dyDescent="0.25">
      <c r="H8714" s="13"/>
    </row>
    <row r="8715" spans="8:8" x14ac:dyDescent="0.25">
      <c r="H8715" s="13"/>
    </row>
    <row r="8716" spans="8:8" x14ac:dyDescent="0.25">
      <c r="H8716" s="13"/>
    </row>
    <row r="8717" spans="8:8" x14ac:dyDescent="0.25">
      <c r="H8717" s="13"/>
    </row>
    <row r="8718" spans="8:8" x14ac:dyDescent="0.25">
      <c r="H8718" s="13"/>
    </row>
    <row r="8719" spans="8:8" x14ac:dyDescent="0.25">
      <c r="H8719" s="13"/>
    </row>
    <row r="8720" spans="8:8" x14ac:dyDescent="0.25">
      <c r="H8720" s="13"/>
    </row>
    <row r="8721" spans="8:8" x14ac:dyDescent="0.25">
      <c r="H8721" s="13"/>
    </row>
    <row r="8722" spans="8:8" x14ac:dyDescent="0.25">
      <c r="H8722" s="13"/>
    </row>
    <row r="8723" spans="8:8" x14ac:dyDescent="0.25">
      <c r="H8723" s="13"/>
    </row>
    <row r="8724" spans="8:8" x14ac:dyDescent="0.25">
      <c r="H8724" s="13"/>
    </row>
    <row r="8725" spans="8:8" x14ac:dyDescent="0.25">
      <c r="H8725" s="13"/>
    </row>
    <row r="8726" spans="8:8" x14ac:dyDescent="0.25">
      <c r="H8726" s="13"/>
    </row>
    <row r="8727" spans="8:8" x14ac:dyDescent="0.25">
      <c r="H8727" s="13"/>
    </row>
    <row r="8728" spans="8:8" x14ac:dyDescent="0.25">
      <c r="H8728" s="13"/>
    </row>
    <row r="8729" spans="8:8" x14ac:dyDescent="0.25">
      <c r="H8729" s="13"/>
    </row>
    <row r="8730" spans="8:8" x14ac:dyDescent="0.25">
      <c r="H8730" s="13"/>
    </row>
    <row r="8731" spans="8:8" x14ac:dyDescent="0.25">
      <c r="H8731" s="13"/>
    </row>
    <row r="8732" spans="8:8" x14ac:dyDescent="0.25">
      <c r="H8732" s="13"/>
    </row>
    <row r="8733" spans="8:8" x14ac:dyDescent="0.25">
      <c r="H8733" s="13"/>
    </row>
    <row r="8734" spans="8:8" x14ac:dyDescent="0.25">
      <c r="H8734" s="13"/>
    </row>
    <row r="8735" spans="8:8" x14ac:dyDescent="0.25">
      <c r="H8735" s="13"/>
    </row>
    <row r="8736" spans="8:8" x14ac:dyDescent="0.25">
      <c r="H8736" s="13"/>
    </row>
    <row r="8737" spans="8:8" x14ac:dyDescent="0.25">
      <c r="H8737" s="13"/>
    </row>
    <row r="8738" spans="8:8" x14ac:dyDescent="0.25">
      <c r="H8738" s="13"/>
    </row>
    <row r="8739" spans="8:8" x14ac:dyDescent="0.25">
      <c r="H8739" s="13"/>
    </row>
    <row r="8740" spans="8:8" x14ac:dyDescent="0.25">
      <c r="H8740" s="13"/>
    </row>
    <row r="8741" spans="8:8" x14ac:dyDescent="0.25">
      <c r="H8741" s="13"/>
    </row>
    <row r="8742" spans="8:8" x14ac:dyDescent="0.25">
      <c r="H8742" s="13"/>
    </row>
    <row r="8743" spans="8:8" x14ac:dyDescent="0.25">
      <c r="H8743" s="13"/>
    </row>
    <row r="8744" spans="8:8" x14ac:dyDescent="0.25">
      <c r="H8744" s="13"/>
    </row>
    <row r="8745" spans="8:8" x14ac:dyDescent="0.25">
      <c r="H8745" s="13"/>
    </row>
    <row r="8746" spans="8:8" x14ac:dyDescent="0.25">
      <c r="H8746" s="13"/>
    </row>
    <row r="8747" spans="8:8" x14ac:dyDescent="0.25">
      <c r="H8747" s="13"/>
    </row>
    <row r="8748" spans="8:8" x14ac:dyDescent="0.25">
      <c r="H8748" s="13"/>
    </row>
    <row r="8749" spans="8:8" x14ac:dyDescent="0.25">
      <c r="H8749" s="13"/>
    </row>
    <row r="8750" spans="8:8" x14ac:dyDescent="0.25">
      <c r="H8750" s="13"/>
    </row>
    <row r="8751" spans="8:8" x14ac:dyDescent="0.25">
      <c r="H8751" s="13"/>
    </row>
    <row r="8752" spans="8:8" x14ac:dyDescent="0.25">
      <c r="H8752" s="13"/>
    </row>
    <row r="8753" spans="8:8" x14ac:dyDescent="0.25">
      <c r="H8753" s="13"/>
    </row>
    <row r="8754" spans="8:8" x14ac:dyDescent="0.25">
      <c r="H8754" s="13"/>
    </row>
    <row r="8755" spans="8:8" x14ac:dyDescent="0.25">
      <c r="H8755" s="13"/>
    </row>
    <row r="8756" spans="8:8" x14ac:dyDescent="0.25">
      <c r="H8756" s="13"/>
    </row>
    <row r="8757" spans="8:8" x14ac:dyDescent="0.25">
      <c r="H8757" s="13"/>
    </row>
    <row r="8758" spans="8:8" x14ac:dyDescent="0.25">
      <c r="H8758" s="13"/>
    </row>
    <row r="8759" spans="8:8" x14ac:dyDescent="0.25">
      <c r="H8759" s="13"/>
    </row>
    <row r="8760" spans="8:8" x14ac:dyDescent="0.25">
      <c r="H8760" s="13"/>
    </row>
    <row r="8761" spans="8:8" x14ac:dyDescent="0.25">
      <c r="H8761" s="13"/>
    </row>
    <row r="8762" spans="8:8" x14ac:dyDescent="0.25">
      <c r="H8762" s="13"/>
    </row>
    <row r="8763" spans="8:8" x14ac:dyDescent="0.25">
      <c r="H8763" s="13"/>
    </row>
    <row r="8764" spans="8:8" x14ac:dyDescent="0.25">
      <c r="H8764" s="13"/>
    </row>
    <row r="8765" spans="8:8" x14ac:dyDescent="0.25">
      <c r="H8765" s="13"/>
    </row>
    <row r="8766" spans="8:8" x14ac:dyDescent="0.25">
      <c r="H8766" s="13"/>
    </row>
    <row r="8767" spans="8:8" x14ac:dyDescent="0.25">
      <c r="H8767" s="13"/>
    </row>
    <row r="8768" spans="8:8" x14ac:dyDescent="0.25">
      <c r="H8768" s="13"/>
    </row>
    <row r="8769" spans="8:8" x14ac:dyDescent="0.25">
      <c r="H8769" s="13"/>
    </row>
    <row r="8770" spans="8:8" x14ac:dyDescent="0.25">
      <c r="H8770" s="13"/>
    </row>
    <row r="8771" spans="8:8" x14ac:dyDescent="0.25">
      <c r="H8771" s="13"/>
    </row>
    <row r="8772" spans="8:8" x14ac:dyDescent="0.25">
      <c r="H8772" s="13"/>
    </row>
    <row r="8773" spans="8:8" x14ac:dyDescent="0.25">
      <c r="H8773" s="13"/>
    </row>
    <row r="8774" spans="8:8" x14ac:dyDescent="0.25">
      <c r="H8774" s="13"/>
    </row>
    <row r="8775" spans="8:8" x14ac:dyDescent="0.25">
      <c r="H8775" s="13"/>
    </row>
    <row r="8776" spans="8:8" x14ac:dyDescent="0.25">
      <c r="H8776" s="13"/>
    </row>
    <row r="8777" spans="8:8" x14ac:dyDescent="0.25">
      <c r="H8777" s="13"/>
    </row>
    <row r="8778" spans="8:8" x14ac:dyDescent="0.25">
      <c r="H8778" s="13"/>
    </row>
    <row r="8779" spans="8:8" x14ac:dyDescent="0.25">
      <c r="H8779" s="13"/>
    </row>
    <row r="8780" spans="8:8" x14ac:dyDescent="0.25">
      <c r="H8780" s="13"/>
    </row>
    <row r="8781" spans="8:8" x14ac:dyDescent="0.25">
      <c r="H8781" s="13"/>
    </row>
    <row r="8782" spans="8:8" x14ac:dyDescent="0.25">
      <c r="H8782" s="13"/>
    </row>
    <row r="8783" spans="8:8" x14ac:dyDescent="0.25">
      <c r="H8783" s="13"/>
    </row>
    <row r="8784" spans="8:8" x14ac:dyDescent="0.25">
      <c r="H8784" s="13"/>
    </row>
    <row r="8785" spans="8:8" x14ac:dyDescent="0.25">
      <c r="H8785" s="13"/>
    </row>
    <row r="8786" spans="8:8" x14ac:dyDescent="0.25">
      <c r="H8786" s="13"/>
    </row>
    <row r="8787" spans="8:8" x14ac:dyDescent="0.25">
      <c r="H8787" s="13"/>
    </row>
    <row r="8788" spans="8:8" x14ac:dyDescent="0.25">
      <c r="H8788" s="13"/>
    </row>
    <row r="8789" spans="8:8" x14ac:dyDescent="0.25">
      <c r="H8789" s="13"/>
    </row>
    <row r="8790" spans="8:8" x14ac:dyDescent="0.25">
      <c r="H8790" s="13"/>
    </row>
    <row r="8791" spans="8:8" x14ac:dyDescent="0.25">
      <c r="H8791" s="13"/>
    </row>
    <row r="8792" spans="8:8" x14ac:dyDescent="0.25">
      <c r="H8792" s="13"/>
    </row>
    <row r="8793" spans="8:8" x14ac:dyDescent="0.25">
      <c r="H8793" s="13"/>
    </row>
    <row r="8794" spans="8:8" x14ac:dyDescent="0.25">
      <c r="H8794" s="13"/>
    </row>
    <row r="8795" spans="8:8" x14ac:dyDescent="0.25">
      <c r="H8795" s="13"/>
    </row>
    <row r="8796" spans="8:8" x14ac:dyDescent="0.25">
      <c r="H8796" s="13"/>
    </row>
    <row r="8797" spans="8:8" x14ac:dyDescent="0.25">
      <c r="H8797" s="13"/>
    </row>
    <row r="8798" spans="8:8" x14ac:dyDescent="0.25">
      <c r="H8798" s="13"/>
    </row>
    <row r="8799" spans="8:8" x14ac:dyDescent="0.25">
      <c r="H8799" s="13"/>
    </row>
    <row r="8800" spans="8:8" x14ac:dyDescent="0.25">
      <c r="H8800" s="13"/>
    </row>
    <row r="8801" spans="8:8" x14ac:dyDescent="0.25">
      <c r="H8801" s="13"/>
    </row>
    <row r="8802" spans="8:8" x14ac:dyDescent="0.25">
      <c r="H8802" s="13"/>
    </row>
    <row r="8803" spans="8:8" x14ac:dyDescent="0.25">
      <c r="H8803" s="13"/>
    </row>
    <row r="8804" spans="8:8" x14ac:dyDescent="0.25">
      <c r="H8804" s="13"/>
    </row>
    <row r="8805" spans="8:8" x14ac:dyDescent="0.25">
      <c r="H8805" s="13"/>
    </row>
    <row r="8806" spans="8:8" x14ac:dyDescent="0.25">
      <c r="H8806" s="13"/>
    </row>
    <row r="8807" spans="8:8" x14ac:dyDescent="0.25">
      <c r="H8807" s="13"/>
    </row>
    <row r="8808" spans="8:8" x14ac:dyDescent="0.25">
      <c r="H8808" s="13"/>
    </row>
    <row r="8809" spans="8:8" x14ac:dyDescent="0.25">
      <c r="H8809" s="13"/>
    </row>
    <row r="8810" spans="8:8" x14ac:dyDescent="0.25">
      <c r="H8810" s="13"/>
    </row>
    <row r="8811" spans="8:8" x14ac:dyDescent="0.25">
      <c r="H8811" s="13"/>
    </row>
    <row r="8812" spans="8:8" x14ac:dyDescent="0.25">
      <c r="H8812" s="13"/>
    </row>
    <row r="8813" spans="8:8" x14ac:dyDescent="0.25">
      <c r="H8813" s="13"/>
    </row>
    <row r="8814" spans="8:8" x14ac:dyDescent="0.25">
      <c r="H8814" s="13"/>
    </row>
    <row r="8815" spans="8:8" x14ac:dyDescent="0.25">
      <c r="H8815" s="13"/>
    </row>
    <row r="8816" spans="8:8" x14ac:dyDescent="0.25">
      <c r="H8816" s="13"/>
    </row>
    <row r="8817" spans="8:8" x14ac:dyDescent="0.25">
      <c r="H8817" s="13"/>
    </row>
    <row r="8818" spans="8:8" x14ac:dyDescent="0.25">
      <c r="H8818" s="13"/>
    </row>
    <row r="8819" spans="8:8" x14ac:dyDescent="0.25">
      <c r="H8819" s="13"/>
    </row>
    <row r="8820" spans="8:8" x14ac:dyDescent="0.25">
      <c r="H8820" s="13"/>
    </row>
    <row r="8821" spans="8:8" x14ac:dyDescent="0.25">
      <c r="H8821" s="13"/>
    </row>
    <row r="8822" spans="8:8" x14ac:dyDescent="0.25">
      <c r="H8822" s="13"/>
    </row>
    <row r="8823" spans="8:8" x14ac:dyDescent="0.25">
      <c r="H8823" s="13"/>
    </row>
    <row r="8824" spans="8:8" x14ac:dyDescent="0.25">
      <c r="H8824" s="13"/>
    </row>
    <row r="8825" spans="8:8" x14ac:dyDescent="0.25">
      <c r="H8825" s="13"/>
    </row>
    <row r="8826" spans="8:8" x14ac:dyDescent="0.25">
      <c r="H8826" s="13"/>
    </row>
    <row r="8827" spans="8:8" x14ac:dyDescent="0.25">
      <c r="H8827" s="13"/>
    </row>
    <row r="8828" spans="8:8" x14ac:dyDescent="0.25">
      <c r="H8828" s="13"/>
    </row>
    <row r="8829" spans="8:8" x14ac:dyDescent="0.25">
      <c r="H8829" s="13"/>
    </row>
    <row r="8830" spans="8:8" x14ac:dyDescent="0.25">
      <c r="H8830" s="13"/>
    </row>
    <row r="8831" spans="8:8" x14ac:dyDescent="0.25">
      <c r="H8831" s="13"/>
    </row>
    <row r="8832" spans="8:8" x14ac:dyDescent="0.25">
      <c r="H8832" s="13"/>
    </row>
    <row r="8833" spans="8:8" x14ac:dyDescent="0.25">
      <c r="H8833" s="13"/>
    </row>
    <row r="8834" spans="8:8" x14ac:dyDescent="0.25">
      <c r="H8834" s="13"/>
    </row>
    <row r="8835" spans="8:8" x14ac:dyDescent="0.25">
      <c r="H8835" s="13"/>
    </row>
    <row r="8836" spans="8:8" x14ac:dyDescent="0.25">
      <c r="H8836" s="13"/>
    </row>
    <row r="8837" spans="8:8" x14ac:dyDescent="0.25">
      <c r="H8837" s="13"/>
    </row>
    <row r="8838" spans="8:8" x14ac:dyDescent="0.25">
      <c r="H8838" s="13"/>
    </row>
    <row r="8839" spans="8:8" x14ac:dyDescent="0.25">
      <c r="H8839" s="13"/>
    </row>
    <row r="8840" spans="8:8" x14ac:dyDescent="0.25">
      <c r="H8840" s="13"/>
    </row>
    <row r="8841" spans="8:8" x14ac:dyDescent="0.25">
      <c r="H8841" s="13"/>
    </row>
    <row r="8842" spans="8:8" x14ac:dyDescent="0.25">
      <c r="H8842" s="13"/>
    </row>
    <row r="8843" spans="8:8" x14ac:dyDescent="0.25">
      <c r="H8843" s="13"/>
    </row>
    <row r="8844" spans="8:8" x14ac:dyDescent="0.25">
      <c r="H8844" s="13"/>
    </row>
    <row r="8845" spans="8:8" x14ac:dyDescent="0.25">
      <c r="H8845" s="13"/>
    </row>
    <row r="8846" spans="8:8" x14ac:dyDescent="0.25">
      <c r="H8846" s="13"/>
    </row>
    <row r="8847" spans="8:8" x14ac:dyDescent="0.25">
      <c r="H8847" s="13"/>
    </row>
    <row r="8848" spans="8:8" x14ac:dyDescent="0.25">
      <c r="H8848" s="13"/>
    </row>
    <row r="8849" spans="8:8" x14ac:dyDescent="0.25">
      <c r="H8849" s="13"/>
    </row>
    <row r="8850" spans="8:8" x14ac:dyDescent="0.25">
      <c r="H8850" s="13"/>
    </row>
    <row r="8851" spans="8:8" x14ac:dyDescent="0.25">
      <c r="H8851" s="13"/>
    </row>
    <row r="8852" spans="8:8" x14ac:dyDescent="0.25">
      <c r="H8852" s="13"/>
    </row>
    <row r="8853" spans="8:8" x14ac:dyDescent="0.25">
      <c r="H8853" s="13"/>
    </row>
    <row r="8854" spans="8:8" x14ac:dyDescent="0.25">
      <c r="H8854" s="13"/>
    </row>
    <row r="8855" spans="8:8" x14ac:dyDescent="0.25">
      <c r="H8855" s="13"/>
    </row>
    <row r="8856" spans="8:8" x14ac:dyDescent="0.25">
      <c r="H8856" s="13"/>
    </row>
    <row r="8857" spans="8:8" x14ac:dyDescent="0.25">
      <c r="H8857" s="13"/>
    </row>
    <row r="8858" spans="8:8" x14ac:dyDescent="0.25">
      <c r="H8858" s="13"/>
    </row>
    <row r="8859" spans="8:8" x14ac:dyDescent="0.25">
      <c r="H8859" s="13"/>
    </row>
    <row r="8860" spans="8:8" x14ac:dyDescent="0.25">
      <c r="H8860" s="13"/>
    </row>
    <row r="8861" spans="8:8" x14ac:dyDescent="0.25">
      <c r="H8861" s="13"/>
    </row>
    <row r="8862" spans="8:8" x14ac:dyDescent="0.25">
      <c r="H8862" s="13"/>
    </row>
    <row r="8863" spans="8:8" x14ac:dyDescent="0.25">
      <c r="H8863" s="13"/>
    </row>
    <row r="8864" spans="8:8" x14ac:dyDescent="0.25">
      <c r="H8864" s="13"/>
    </row>
    <row r="8865" spans="8:8" x14ac:dyDescent="0.25">
      <c r="H8865" s="13"/>
    </row>
    <row r="8866" spans="8:8" x14ac:dyDescent="0.25">
      <c r="H8866" s="13"/>
    </row>
    <row r="8867" spans="8:8" x14ac:dyDescent="0.25">
      <c r="H8867" s="13"/>
    </row>
    <row r="8868" spans="8:8" x14ac:dyDescent="0.25">
      <c r="H8868" s="13"/>
    </row>
    <row r="8869" spans="8:8" x14ac:dyDescent="0.25">
      <c r="H8869" s="13"/>
    </row>
    <row r="8870" spans="8:8" x14ac:dyDescent="0.25">
      <c r="H8870" s="13"/>
    </row>
    <row r="8871" spans="8:8" x14ac:dyDescent="0.25">
      <c r="H8871" s="13"/>
    </row>
    <row r="8872" spans="8:8" x14ac:dyDescent="0.25">
      <c r="H8872" s="13"/>
    </row>
    <row r="8873" spans="8:8" x14ac:dyDescent="0.25">
      <c r="H8873" s="13"/>
    </row>
    <row r="8874" spans="8:8" x14ac:dyDescent="0.25">
      <c r="H8874" s="13"/>
    </row>
    <row r="8875" spans="8:8" x14ac:dyDescent="0.25">
      <c r="H8875" s="13"/>
    </row>
    <row r="8876" spans="8:8" x14ac:dyDescent="0.25">
      <c r="H8876" s="13"/>
    </row>
    <row r="8877" spans="8:8" x14ac:dyDescent="0.25">
      <c r="H8877" s="13"/>
    </row>
    <row r="8878" spans="8:8" x14ac:dyDescent="0.25">
      <c r="H8878" s="13"/>
    </row>
    <row r="8879" spans="8:8" x14ac:dyDescent="0.25">
      <c r="H8879" s="13"/>
    </row>
    <row r="8880" spans="8:8" x14ac:dyDescent="0.25">
      <c r="H8880" s="13"/>
    </row>
    <row r="8881" spans="8:8" x14ac:dyDescent="0.25">
      <c r="H8881" s="13"/>
    </row>
    <row r="8882" spans="8:8" x14ac:dyDescent="0.25">
      <c r="H8882" s="13"/>
    </row>
    <row r="8883" spans="8:8" x14ac:dyDescent="0.25">
      <c r="H8883" s="13"/>
    </row>
    <row r="8884" spans="8:8" x14ac:dyDescent="0.25">
      <c r="H8884" s="13"/>
    </row>
    <row r="8885" spans="8:8" x14ac:dyDescent="0.25">
      <c r="H8885" s="13"/>
    </row>
    <row r="8886" spans="8:8" x14ac:dyDescent="0.25">
      <c r="H8886" s="13"/>
    </row>
    <row r="8887" spans="8:8" x14ac:dyDescent="0.25">
      <c r="H8887" s="13"/>
    </row>
    <row r="8888" spans="8:8" x14ac:dyDescent="0.25">
      <c r="H8888" s="13"/>
    </row>
    <row r="8889" spans="8:8" x14ac:dyDescent="0.25">
      <c r="H8889" s="13"/>
    </row>
    <row r="8890" spans="8:8" x14ac:dyDescent="0.25">
      <c r="H8890" s="13"/>
    </row>
    <row r="8891" spans="8:8" x14ac:dyDescent="0.25">
      <c r="H8891" s="13"/>
    </row>
    <row r="8892" spans="8:8" x14ac:dyDescent="0.25">
      <c r="H8892" s="13"/>
    </row>
    <row r="8893" spans="8:8" x14ac:dyDescent="0.25">
      <c r="H8893" s="13"/>
    </row>
    <row r="8894" spans="8:8" x14ac:dyDescent="0.25">
      <c r="H8894" s="13"/>
    </row>
    <row r="8895" spans="8:8" x14ac:dyDescent="0.25">
      <c r="H8895" s="13"/>
    </row>
    <row r="8896" spans="8:8" x14ac:dyDescent="0.25">
      <c r="H8896" s="13"/>
    </row>
    <row r="8897" spans="8:8" x14ac:dyDescent="0.25">
      <c r="H8897" s="13"/>
    </row>
    <row r="8898" spans="8:8" x14ac:dyDescent="0.25">
      <c r="H8898" s="13"/>
    </row>
    <row r="8899" spans="8:8" x14ac:dyDescent="0.25">
      <c r="H8899" s="13"/>
    </row>
    <row r="8900" spans="8:8" x14ac:dyDescent="0.25">
      <c r="H8900" s="13"/>
    </row>
    <row r="8901" spans="8:8" x14ac:dyDescent="0.25">
      <c r="H8901" s="13"/>
    </row>
    <row r="8902" spans="8:8" x14ac:dyDescent="0.25">
      <c r="H8902" s="13"/>
    </row>
    <row r="8903" spans="8:8" x14ac:dyDescent="0.25">
      <c r="H8903" s="13"/>
    </row>
    <row r="8904" spans="8:8" x14ac:dyDescent="0.25">
      <c r="H8904" s="13"/>
    </row>
    <row r="8905" spans="8:8" x14ac:dyDescent="0.25">
      <c r="H8905" s="13"/>
    </row>
    <row r="8906" spans="8:8" x14ac:dyDescent="0.25">
      <c r="H8906" s="13"/>
    </row>
    <row r="8907" spans="8:8" x14ac:dyDescent="0.25">
      <c r="H8907" s="13"/>
    </row>
    <row r="8908" spans="8:8" x14ac:dyDescent="0.25">
      <c r="H8908" s="13"/>
    </row>
    <row r="8909" spans="8:8" x14ac:dyDescent="0.25">
      <c r="H8909" s="13"/>
    </row>
    <row r="8910" spans="8:8" x14ac:dyDescent="0.25">
      <c r="H8910" s="13"/>
    </row>
    <row r="8911" spans="8:8" x14ac:dyDescent="0.25">
      <c r="H8911" s="13"/>
    </row>
    <row r="8912" spans="8:8" x14ac:dyDescent="0.25">
      <c r="H8912" s="13"/>
    </row>
    <row r="8913" spans="8:8" x14ac:dyDescent="0.25">
      <c r="H8913" s="13"/>
    </row>
    <row r="8914" spans="8:8" x14ac:dyDescent="0.25">
      <c r="H8914" s="13"/>
    </row>
    <row r="8915" spans="8:8" x14ac:dyDescent="0.25">
      <c r="H8915" s="13"/>
    </row>
    <row r="8916" spans="8:8" x14ac:dyDescent="0.25">
      <c r="H8916" s="13"/>
    </row>
    <row r="8917" spans="8:8" x14ac:dyDescent="0.25">
      <c r="H8917" s="13"/>
    </row>
    <row r="8918" spans="8:8" x14ac:dyDescent="0.25">
      <c r="H8918" s="13"/>
    </row>
    <row r="8919" spans="8:8" x14ac:dyDescent="0.25">
      <c r="H8919" s="13"/>
    </row>
    <row r="8920" spans="8:8" x14ac:dyDescent="0.25">
      <c r="H8920" s="13"/>
    </row>
    <row r="8921" spans="8:8" x14ac:dyDescent="0.25">
      <c r="H8921" s="13"/>
    </row>
    <row r="8922" spans="8:8" x14ac:dyDescent="0.25">
      <c r="H8922" s="13"/>
    </row>
    <row r="8923" spans="8:8" x14ac:dyDescent="0.25">
      <c r="H8923" s="13"/>
    </row>
    <row r="8924" spans="8:8" x14ac:dyDescent="0.25">
      <c r="H8924" s="13"/>
    </row>
    <row r="8925" spans="8:8" x14ac:dyDescent="0.25">
      <c r="H8925" s="13"/>
    </row>
    <row r="8926" spans="8:8" x14ac:dyDescent="0.25">
      <c r="H8926" s="13"/>
    </row>
    <row r="8927" spans="8:8" x14ac:dyDescent="0.25">
      <c r="H8927" s="13"/>
    </row>
    <row r="8928" spans="8:8" x14ac:dyDescent="0.25">
      <c r="H8928" s="13"/>
    </row>
    <row r="8929" spans="8:8" x14ac:dyDescent="0.25">
      <c r="H8929" s="13"/>
    </row>
    <row r="8930" spans="8:8" x14ac:dyDescent="0.25">
      <c r="H8930" s="13"/>
    </row>
    <row r="8931" spans="8:8" x14ac:dyDescent="0.25">
      <c r="H8931" s="13"/>
    </row>
    <row r="8932" spans="8:8" x14ac:dyDescent="0.25">
      <c r="H8932" s="13"/>
    </row>
    <row r="8933" spans="8:8" x14ac:dyDescent="0.25">
      <c r="H8933" s="13"/>
    </row>
    <row r="8934" spans="8:8" x14ac:dyDescent="0.25">
      <c r="H8934" s="13"/>
    </row>
    <row r="8935" spans="8:8" x14ac:dyDescent="0.25">
      <c r="H8935" s="13"/>
    </row>
    <row r="8936" spans="8:8" x14ac:dyDescent="0.25">
      <c r="H8936" s="13"/>
    </row>
    <row r="8937" spans="8:8" x14ac:dyDescent="0.25">
      <c r="H8937" s="13"/>
    </row>
    <row r="8938" spans="8:8" x14ac:dyDescent="0.25">
      <c r="H8938" s="13"/>
    </row>
    <row r="8939" spans="8:8" x14ac:dyDescent="0.25">
      <c r="H8939" s="13"/>
    </row>
    <row r="8940" spans="8:8" x14ac:dyDescent="0.25">
      <c r="H8940" s="13"/>
    </row>
    <row r="8941" spans="8:8" x14ac:dyDescent="0.25">
      <c r="H8941" s="13"/>
    </row>
    <row r="8942" spans="8:8" x14ac:dyDescent="0.25">
      <c r="H8942" s="13"/>
    </row>
    <row r="8943" spans="8:8" x14ac:dyDescent="0.25">
      <c r="H8943" s="13"/>
    </row>
    <row r="8944" spans="8:8" x14ac:dyDescent="0.25">
      <c r="H8944" s="13"/>
    </row>
    <row r="8945" spans="8:8" x14ac:dyDescent="0.25">
      <c r="H8945" s="13"/>
    </row>
    <row r="8946" spans="8:8" x14ac:dyDescent="0.25">
      <c r="H8946" s="13"/>
    </row>
    <row r="8947" spans="8:8" x14ac:dyDescent="0.25">
      <c r="H8947" s="13"/>
    </row>
    <row r="8948" spans="8:8" x14ac:dyDescent="0.25">
      <c r="H8948" s="13"/>
    </row>
    <row r="8949" spans="8:8" x14ac:dyDescent="0.25">
      <c r="H8949" s="13"/>
    </row>
    <row r="8950" spans="8:8" x14ac:dyDescent="0.25">
      <c r="H8950" s="13"/>
    </row>
    <row r="8951" spans="8:8" x14ac:dyDescent="0.25">
      <c r="H8951" s="13"/>
    </row>
    <row r="8952" spans="8:8" x14ac:dyDescent="0.25">
      <c r="H8952" s="13"/>
    </row>
    <row r="8953" spans="8:8" x14ac:dyDescent="0.25">
      <c r="H8953" s="13"/>
    </row>
    <row r="8954" spans="8:8" x14ac:dyDescent="0.25">
      <c r="H8954" s="13"/>
    </row>
    <row r="8955" spans="8:8" x14ac:dyDescent="0.25">
      <c r="H8955" s="13"/>
    </row>
    <row r="8956" spans="8:8" x14ac:dyDescent="0.25">
      <c r="H8956" s="13"/>
    </row>
    <row r="8957" spans="8:8" x14ac:dyDescent="0.25">
      <c r="H8957" s="13"/>
    </row>
    <row r="8958" spans="8:8" x14ac:dyDescent="0.25">
      <c r="H8958" s="13"/>
    </row>
    <row r="8959" spans="8:8" x14ac:dyDescent="0.25">
      <c r="H8959" s="13"/>
    </row>
    <row r="8960" spans="8:8" x14ac:dyDescent="0.25">
      <c r="H8960" s="13"/>
    </row>
    <row r="8961" spans="8:8" x14ac:dyDescent="0.25">
      <c r="H8961" s="13"/>
    </row>
    <row r="8962" spans="8:8" x14ac:dyDescent="0.25">
      <c r="H8962" s="13"/>
    </row>
    <row r="8963" spans="8:8" x14ac:dyDescent="0.25">
      <c r="H8963" s="13"/>
    </row>
    <row r="8964" spans="8:8" x14ac:dyDescent="0.25">
      <c r="H8964" s="13"/>
    </row>
    <row r="8965" spans="8:8" x14ac:dyDescent="0.25">
      <c r="H8965" s="13"/>
    </row>
    <row r="8966" spans="8:8" x14ac:dyDescent="0.25">
      <c r="H8966" s="13"/>
    </row>
    <row r="8967" spans="8:8" x14ac:dyDescent="0.25">
      <c r="H8967" s="13"/>
    </row>
    <row r="8968" spans="8:8" x14ac:dyDescent="0.25">
      <c r="H8968" s="13"/>
    </row>
    <row r="8969" spans="8:8" x14ac:dyDescent="0.25">
      <c r="H8969" s="13"/>
    </row>
    <row r="8970" spans="8:8" x14ac:dyDescent="0.25">
      <c r="H8970" s="13"/>
    </row>
    <row r="8971" spans="8:8" x14ac:dyDescent="0.25">
      <c r="H8971" s="13"/>
    </row>
    <row r="8972" spans="8:8" x14ac:dyDescent="0.25">
      <c r="H8972" s="13"/>
    </row>
    <row r="8973" spans="8:8" x14ac:dyDescent="0.25">
      <c r="H8973" s="13"/>
    </row>
    <row r="8974" spans="8:8" x14ac:dyDescent="0.25">
      <c r="H8974" s="13"/>
    </row>
    <row r="8975" spans="8:8" x14ac:dyDescent="0.25">
      <c r="H8975" s="13"/>
    </row>
    <row r="8976" spans="8:8" x14ac:dyDescent="0.25">
      <c r="H8976" s="13"/>
    </row>
    <row r="8977" spans="8:8" x14ac:dyDescent="0.25">
      <c r="H8977" s="13"/>
    </row>
    <row r="8978" spans="8:8" x14ac:dyDescent="0.25">
      <c r="H8978" s="13"/>
    </row>
    <row r="8979" spans="8:8" x14ac:dyDescent="0.25">
      <c r="H8979" s="13"/>
    </row>
    <row r="8980" spans="8:8" x14ac:dyDescent="0.25">
      <c r="H8980" s="13"/>
    </row>
    <row r="8981" spans="8:8" x14ac:dyDescent="0.25">
      <c r="H8981" s="13"/>
    </row>
    <row r="8982" spans="8:8" x14ac:dyDescent="0.25">
      <c r="H8982" s="13"/>
    </row>
    <row r="8983" spans="8:8" x14ac:dyDescent="0.25">
      <c r="H8983" s="13"/>
    </row>
    <row r="8984" spans="8:8" x14ac:dyDescent="0.25">
      <c r="H8984" s="13"/>
    </row>
    <row r="8985" spans="8:8" x14ac:dyDescent="0.25">
      <c r="H8985" s="13"/>
    </row>
    <row r="8986" spans="8:8" x14ac:dyDescent="0.25">
      <c r="H8986" s="13"/>
    </row>
    <row r="8987" spans="8:8" x14ac:dyDescent="0.25">
      <c r="H8987" s="13"/>
    </row>
    <row r="8988" spans="8:8" x14ac:dyDescent="0.25">
      <c r="H8988" s="13"/>
    </row>
    <row r="8989" spans="8:8" x14ac:dyDescent="0.25">
      <c r="H8989" s="13"/>
    </row>
    <row r="8990" spans="8:8" x14ac:dyDescent="0.25">
      <c r="H8990" s="13"/>
    </row>
    <row r="8991" spans="8:8" x14ac:dyDescent="0.25">
      <c r="H8991" s="13"/>
    </row>
    <row r="8992" spans="8:8" x14ac:dyDescent="0.25">
      <c r="H8992" s="13"/>
    </row>
    <row r="8993" spans="8:8" x14ac:dyDescent="0.25">
      <c r="H8993" s="13"/>
    </row>
    <row r="8994" spans="8:8" x14ac:dyDescent="0.25">
      <c r="H8994" s="13"/>
    </row>
    <row r="8995" spans="8:8" x14ac:dyDescent="0.25">
      <c r="H8995" s="13"/>
    </row>
    <row r="8996" spans="8:8" x14ac:dyDescent="0.25">
      <c r="H8996" s="13"/>
    </row>
    <row r="8997" spans="8:8" x14ac:dyDescent="0.25">
      <c r="H8997" s="13"/>
    </row>
    <row r="8998" spans="8:8" x14ac:dyDescent="0.25">
      <c r="H8998" s="13"/>
    </row>
    <row r="8999" spans="8:8" x14ac:dyDescent="0.25">
      <c r="H8999" s="13"/>
    </row>
    <row r="9000" spans="8:8" x14ac:dyDescent="0.25">
      <c r="H9000" s="13"/>
    </row>
    <row r="9001" spans="8:8" x14ac:dyDescent="0.25">
      <c r="H9001" s="13"/>
    </row>
    <row r="9002" spans="8:8" x14ac:dyDescent="0.25">
      <c r="H9002" s="13"/>
    </row>
    <row r="9003" spans="8:8" x14ac:dyDescent="0.25">
      <c r="H9003" s="13"/>
    </row>
    <row r="9004" spans="8:8" x14ac:dyDescent="0.25">
      <c r="H9004" s="13"/>
    </row>
    <row r="9005" spans="8:8" x14ac:dyDescent="0.25">
      <c r="H9005" s="13"/>
    </row>
    <row r="9006" spans="8:8" x14ac:dyDescent="0.25">
      <c r="H9006" s="13"/>
    </row>
    <row r="9007" spans="8:8" x14ac:dyDescent="0.25">
      <c r="H9007" s="13"/>
    </row>
    <row r="9008" spans="8:8" x14ac:dyDescent="0.25">
      <c r="H9008" s="13"/>
    </row>
    <row r="9009" spans="8:8" x14ac:dyDescent="0.25">
      <c r="H9009" s="13"/>
    </row>
    <row r="9010" spans="8:8" x14ac:dyDescent="0.25">
      <c r="H9010" s="13"/>
    </row>
    <row r="9011" spans="8:8" x14ac:dyDescent="0.25">
      <c r="H9011" s="13"/>
    </row>
    <row r="9012" spans="8:8" x14ac:dyDescent="0.25">
      <c r="H9012" s="13"/>
    </row>
    <row r="9013" spans="8:8" x14ac:dyDescent="0.25">
      <c r="H9013" s="13"/>
    </row>
    <row r="9014" spans="8:8" x14ac:dyDescent="0.25">
      <c r="H9014" s="13"/>
    </row>
    <row r="9015" spans="8:8" x14ac:dyDescent="0.25">
      <c r="H9015" s="13"/>
    </row>
    <row r="9016" spans="8:8" x14ac:dyDescent="0.25">
      <c r="H9016" s="13"/>
    </row>
    <row r="9017" spans="8:8" x14ac:dyDescent="0.25">
      <c r="H9017" s="13"/>
    </row>
    <row r="9018" spans="8:8" x14ac:dyDescent="0.25">
      <c r="H9018" s="13"/>
    </row>
    <row r="9019" spans="8:8" x14ac:dyDescent="0.25">
      <c r="H9019" s="13"/>
    </row>
    <row r="9020" spans="8:8" x14ac:dyDescent="0.25">
      <c r="H9020" s="13"/>
    </row>
    <row r="9021" spans="8:8" x14ac:dyDescent="0.25">
      <c r="H9021" s="13"/>
    </row>
    <row r="9022" spans="8:8" x14ac:dyDescent="0.25">
      <c r="H9022" s="13"/>
    </row>
    <row r="9023" spans="8:8" x14ac:dyDescent="0.25">
      <c r="H9023" s="13"/>
    </row>
    <row r="9024" spans="8:8" x14ac:dyDescent="0.25">
      <c r="H9024" s="13"/>
    </row>
    <row r="9025" spans="8:8" x14ac:dyDescent="0.25">
      <c r="H9025" s="13"/>
    </row>
    <row r="9026" spans="8:8" x14ac:dyDescent="0.25">
      <c r="H9026" s="13"/>
    </row>
    <row r="9027" spans="8:8" x14ac:dyDescent="0.25">
      <c r="H9027" s="13"/>
    </row>
    <row r="9028" spans="8:8" x14ac:dyDescent="0.25">
      <c r="H9028" s="13"/>
    </row>
    <row r="9029" spans="8:8" x14ac:dyDescent="0.25">
      <c r="H9029" s="13"/>
    </row>
    <row r="9030" spans="8:8" x14ac:dyDescent="0.25">
      <c r="H9030" s="13"/>
    </row>
    <row r="9031" spans="8:8" x14ac:dyDescent="0.25">
      <c r="H9031" s="13"/>
    </row>
    <row r="9032" spans="8:8" x14ac:dyDescent="0.25">
      <c r="H9032" s="13"/>
    </row>
    <row r="9033" spans="8:8" x14ac:dyDescent="0.25">
      <c r="H9033" s="13"/>
    </row>
    <row r="9034" spans="8:8" x14ac:dyDescent="0.25">
      <c r="H9034" s="13"/>
    </row>
    <row r="9035" spans="8:8" x14ac:dyDescent="0.25">
      <c r="H9035" s="13"/>
    </row>
    <row r="9036" spans="8:8" x14ac:dyDescent="0.25">
      <c r="H9036" s="13"/>
    </row>
    <row r="9037" spans="8:8" x14ac:dyDescent="0.25">
      <c r="H9037" s="13"/>
    </row>
    <row r="9038" spans="8:8" x14ac:dyDescent="0.25">
      <c r="H9038" s="13"/>
    </row>
    <row r="9039" spans="8:8" x14ac:dyDescent="0.25">
      <c r="H9039" s="13"/>
    </row>
    <row r="9040" spans="8:8" x14ac:dyDescent="0.25">
      <c r="H9040" s="13"/>
    </row>
    <row r="9041" spans="8:8" x14ac:dyDescent="0.25">
      <c r="H9041" s="13"/>
    </row>
    <row r="9042" spans="8:8" x14ac:dyDescent="0.25">
      <c r="H9042" s="13"/>
    </row>
    <row r="9043" spans="8:8" x14ac:dyDescent="0.25">
      <c r="H9043" s="13"/>
    </row>
    <row r="9044" spans="8:8" x14ac:dyDescent="0.25">
      <c r="H9044" s="13"/>
    </row>
    <row r="9045" spans="8:8" x14ac:dyDescent="0.25">
      <c r="H9045" s="13"/>
    </row>
    <row r="9046" spans="8:8" x14ac:dyDescent="0.25">
      <c r="H9046" s="13"/>
    </row>
    <row r="9047" spans="8:8" x14ac:dyDescent="0.25">
      <c r="H9047" s="13"/>
    </row>
    <row r="9048" spans="8:8" x14ac:dyDescent="0.25">
      <c r="H9048" s="13"/>
    </row>
    <row r="9049" spans="8:8" x14ac:dyDescent="0.25">
      <c r="H9049" s="13"/>
    </row>
    <row r="9050" spans="8:8" x14ac:dyDescent="0.25">
      <c r="H9050" s="13"/>
    </row>
    <row r="9051" spans="8:8" x14ac:dyDescent="0.25">
      <c r="H9051" s="13"/>
    </row>
    <row r="9052" spans="8:8" x14ac:dyDescent="0.25">
      <c r="H9052" s="13"/>
    </row>
    <row r="9053" spans="8:8" x14ac:dyDescent="0.25">
      <c r="H9053" s="13"/>
    </row>
    <row r="9054" spans="8:8" x14ac:dyDescent="0.25">
      <c r="H9054" s="13"/>
    </row>
    <row r="9055" spans="8:8" x14ac:dyDescent="0.25">
      <c r="H9055" s="13"/>
    </row>
    <row r="9056" spans="8:8" x14ac:dyDescent="0.25">
      <c r="H9056" s="13"/>
    </row>
    <row r="9057" spans="8:8" x14ac:dyDescent="0.25">
      <c r="H9057" s="13"/>
    </row>
    <row r="9058" spans="8:8" x14ac:dyDescent="0.25">
      <c r="H9058" s="13"/>
    </row>
    <row r="9059" spans="8:8" x14ac:dyDescent="0.25">
      <c r="H9059" s="13"/>
    </row>
    <row r="9060" spans="8:8" x14ac:dyDescent="0.25">
      <c r="H9060" s="13"/>
    </row>
    <row r="9061" spans="8:8" x14ac:dyDescent="0.25">
      <c r="H9061" s="13"/>
    </row>
    <row r="9062" spans="8:8" x14ac:dyDescent="0.25">
      <c r="H9062" s="13"/>
    </row>
    <row r="9063" spans="8:8" x14ac:dyDescent="0.25">
      <c r="H9063" s="13"/>
    </row>
    <row r="9064" spans="8:8" x14ac:dyDescent="0.25">
      <c r="H9064" s="13"/>
    </row>
    <row r="9065" spans="8:8" x14ac:dyDescent="0.25">
      <c r="H9065" s="13"/>
    </row>
    <row r="9066" spans="8:8" x14ac:dyDescent="0.25">
      <c r="H9066" s="13"/>
    </row>
    <row r="9067" spans="8:8" x14ac:dyDescent="0.25">
      <c r="H9067" s="13"/>
    </row>
    <row r="9068" spans="8:8" x14ac:dyDescent="0.25">
      <c r="H9068" s="13"/>
    </row>
    <row r="9069" spans="8:8" x14ac:dyDescent="0.25">
      <c r="H9069" s="13"/>
    </row>
    <row r="9070" spans="8:8" x14ac:dyDescent="0.25">
      <c r="H9070" s="13"/>
    </row>
    <row r="9071" spans="8:8" x14ac:dyDescent="0.25">
      <c r="H9071" s="13"/>
    </row>
    <row r="9072" spans="8:8" x14ac:dyDescent="0.25">
      <c r="H9072" s="13"/>
    </row>
    <row r="9073" spans="8:8" x14ac:dyDescent="0.25">
      <c r="H9073" s="13"/>
    </row>
    <row r="9074" spans="8:8" x14ac:dyDescent="0.25">
      <c r="H9074" s="13"/>
    </row>
    <row r="9075" spans="8:8" x14ac:dyDescent="0.25">
      <c r="H9075" s="13"/>
    </row>
    <row r="9076" spans="8:8" x14ac:dyDescent="0.25">
      <c r="H9076" s="13"/>
    </row>
    <row r="9077" spans="8:8" x14ac:dyDescent="0.25">
      <c r="H9077" s="13"/>
    </row>
    <row r="9078" spans="8:8" x14ac:dyDescent="0.25">
      <c r="H9078" s="13"/>
    </row>
    <row r="9079" spans="8:8" x14ac:dyDescent="0.25">
      <c r="H9079" s="13"/>
    </row>
    <row r="9080" spans="8:8" x14ac:dyDescent="0.25">
      <c r="H9080" s="13"/>
    </row>
    <row r="9081" spans="8:8" x14ac:dyDescent="0.25">
      <c r="H9081" s="13"/>
    </row>
    <row r="9082" spans="8:8" x14ac:dyDescent="0.25">
      <c r="H9082" s="13"/>
    </row>
    <row r="9083" spans="8:8" x14ac:dyDescent="0.25">
      <c r="H9083" s="13"/>
    </row>
    <row r="9084" spans="8:8" x14ac:dyDescent="0.25">
      <c r="H9084" s="13"/>
    </row>
    <row r="9085" spans="8:8" x14ac:dyDescent="0.25">
      <c r="H9085" s="13"/>
    </row>
    <row r="9086" spans="8:8" x14ac:dyDescent="0.25">
      <c r="H9086" s="13"/>
    </row>
    <row r="9087" spans="8:8" x14ac:dyDescent="0.25">
      <c r="H9087" s="13"/>
    </row>
    <row r="9088" spans="8:8" x14ac:dyDescent="0.25">
      <c r="H9088" s="13"/>
    </row>
    <row r="9089" spans="8:8" x14ac:dyDescent="0.25">
      <c r="H9089" s="13"/>
    </row>
    <row r="9090" spans="8:8" x14ac:dyDescent="0.25">
      <c r="H9090" s="13"/>
    </row>
    <row r="9091" spans="8:8" x14ac:dyDescent="0.25">
      <c r="H9091" s="13"/>
    </row>
    <row r="9092" spans="8:8" x14ac:dyDescent="0.25">
      <c r="H9092" s="13"/>
    </row>
    <row r="9093" spans="8:8" x14ac:dyDescent="0.25">
      <c r="H9093" s="13"/>
    </row>
    <row r="9094" spans="8:8" x14ac:dyDescent="0.25">
      <c r="H9094" s="13"/>
    </row>
    <row r="9095" spans="8:8" x14ac:dyDescent="0.25">
      <c r="H9095" s="13"/>
    </row>
    <row r="9096" spans="8:8" x14ac:dyDescent="0.25">
      <c r="H9096" s="13"/>
    </row>
    <row r="9097" spans="8:8" x14ac:dyDescent="0.25">
      <c r="H9097" s="13"/>
    </row>
    <row r="9098" spans="8:8" x14ac:dyDescent="0.25">
      <c r="H9098" s="13"/>
    </row>
    <row r="9099" spans="8:8" x14ac:dyDescent="0.25">
      <c r="H9099" s="13"/>
    </row>
    <row r="9100" spans="8:8" x14ac:dyDescent="0.25">
      <c r="H9100" s="13"/>
    </row>
    <row r="9101" spans="8:8" x14ac:dyDescent="0.25">
      <c r="H9101" s="13"/>
    </row>
    <row r="9102" spans="8:8" x14ac:dyDescent="0.25">
      <c r="H9102" s="13"/>
    </row>
    <row r="9103" spans="8:8" x14ac:dyDescent="0.25">
      <c r="H9103" s="13"/>
    </row>
    <row r="9104" spans="8:8" x14ac:dyDescent="0.25">
      <c r="H9104" s="13"/>
    </row>
    <row r="9105" spans="8:8" x14ac:dyDescent="0.25">
      <c r="H9105" s="13"/>
    </row>
    <row r="9106" spans="8:8" x14ac:dyDescent="0.25">
      <c r="H9106" s="13"/>
    </row>
    <row r="9107" spans="8:8" x14ac:dyDescent="0.25">
      <c r="H9107" s="13"/>
    </row>
    <row r="9108" spans="8:8" x14ac:dyDescent="0.25">
      <c r="H9108" s="13"/>
    </row>
    <row r="9109" spans="8:8" x14ac:dyDescent="0.25">
      <c r="H9109" s="13"/>
    </row>
    <row r="9110" spans="8:8" x14ac:dyDescent="0.25">
      <c r="H9110" s="13"/>
    </row>
    <row r="9111" spans="8:8" x14ac:dyDescent="0.25">
      <c r="H9111" s="13"/>
    </row>
    <row r="9112" spans="8:8" x14ac:dyDescent="0.25">
      <c r="H9112" s="13"/>
    </row>
    <row r="9113" spans="8:8" x14ac:dyDescent="0.25">
      <c r="H9113" s="13"/>
    </row>
    <row r="9114" spans="8:8" x14ac:dyDescent="0.25">
      <c r="H9114" s="13"/>
    </row>
    <row r="9115" spans="8:8" x14ac:dyDescent="0.25">
      <c r="H9115" s="13"/>
    </row>
    <row r="9116" spans="8:8" x14ac:dyDescent="0.25">
      <c r="H9116" s="13"/>
    </row>
    <row r="9117" spans="8:8" x14ac:dyDescent="0.25">
      <c r="H9117" s="13"/>
    </row>
    <row r="9118" spans="8:8" x14ac:dyDescent="0.25">
      <c r="H9118" s="13"/>
    </row>
    <row r="9119" spans="8:8" x14ac:dyDescent="0.25">
      <c r="H9119" s="13"/>
    </row>
    <row r="9120" spans="8:8" x14ac:dyDescent="0.25">
      <c r="H9120" s="13"/>
    </row>
    <row r="9121" spans="8:8" x14ac:dyDescent="0.25">
      <c r="H9121" s="13"/>
    </row>
    <row r="9122" spans="8:8" x14ac:dyDescent="0.25">
      <c r="H9122" s="13"/>
    </row>
    <row r="9123" spans="8:8" x14ac:dyDescent="0.25">
      <c r="H9123" s="13"/>
    </row>
    <row r="9124" spans="8:8" x14ac:dyDescent="0.25">
      <c r="H9124" s="13"/>
    </row>
    <row r="9125" spans="8:8" x14ac:dyDescent="0.25">
      <c r="H9125" s="13"/>
    </row>
    <row r="9126" spans="8:8" x14ac:dyDescent="0.25">
      <c r="H9126" s="13"/>
    </row>
    <row r="9127" spans="8:8" x14ac:dyDescent="0.25">
      <c r="H9127" s="13"/>
    </row>
    <row r="9128" spans="8:8" x14ac:dyDescent="0.25">
      <c r="H9128" s="13"/>
    </row>
    <row r="9129" spans="8:8" x14ac:dyDescent="0.25">
      <c r="H9129" s="13"/>
    </row>
    <row r="9130" spans="8:8" x14ac:dyDescent="0.25">
      <c r="H9130" s="13"/>
    </row>
    <row r="9131" spans="8:8" x14ac:dyDescent="0.25">
      <c r="H9131" s="13"/>
    </row>
    <row r="9132" spans="8:8" x14ac:dyDescent="0.25">
      <c r="H9132" s="13"/>
    </row>
    <row r="9133" spans="8:8" x14ac:dyDescent="0.25">
      <c r="H9133" s="13"/>
    </row>
    <row r="9134" spans="8:8" x14ac:dyDescent="0.25">
      <c r="H9134" s="13"/>
    </row>
    <row r="9135" spans="8:8" x14ac:dyDescent="0.25">
      <c r="H9135" s="13"/>
    </row>
    <row r="9136" spans="8:8" x14ac:dyDescent="0.25">
      <c r="H9136" s="13"/>
    </row>
    <row r="9137" spans="8:8" x14ac:dyDescent="0.25">
      <c r="H9137" s="13"/>
    </row>
    <row r="9138" spans="8:8" x14ac:dyDescent="0.25">
      <c r="H9138" s="13"/>
    </row>
    <row r="9139" spans="8:8" x14ac:dyDescent="0.25">
      <c r="H9139" s="13"/>
    </row>
    <row r="9140" spans="8:8" x14ac:dyDescent="0.25">
      <c r="H9140" s="13"/>
    </row>
    <row r="9141" spans="8:8" x14ac:dyDescent="0.25">
      <c r="H9141" s="13"/>
    </row>
    <row r="9142" spans="8:8" x14ac:dyDescent="0.25">
      <c r="H9142" s="13"/>
    </row>
    <row r="9143" spans="8:8" x14ac:dyDescent="0.25">
      <c r="H9143" s="13"/>
    </row>
    <row r="9144" spans="8:8" x14ac:dyDescent="0.25">
      <c r="H9144" s="13"/>
    </row>
    <row r="9145" spans="8:8" x14ac:dyDescent="0.25">
      <c r="H9145" s="13"/>
    </row>
    <row r="9146" spans="8:8" x14ac:dyDescent="0.25">
      <c r="H9146" s="13"/>
    </row>
    <row r="9147" spans="8:8" x14ac:dyDescent="0.25">
      <c r="H9147" s="13"/>
    </row>
    <row r="9148" spans="8:8" x14ac:dyDescent="0.25">
      <c r="H9148" s="13"/>
    </row>
    <row r="9149" spans="8:8" x14ac:dyDescent="0.25">
      <c r="H9149" s="13"/>
    </row>
    <row r="9150" spans="8:8" x14ac:dyDescent="0.25">
      <c r="H9150" s="13"/>
    </row>
    <row r="9151" spans="8:8" x14ac:dyDescent="0.25">
      <c r="H9151" s="13"/>
    </row>
    <row r="9152" spans="8:8" x14ac:dyDescent="0.25">
      <c r="H9152" s="13"/>
    </row>
    <row r="9153" spans="8:8" x14ac:dyDescent="0.25">
      <c r="H9153" s="13"/>
    </row>
    <row r="9154" spans="8:8" x14ac:dyDescent="0.25">
      <c r="H9154" s="13"/>
    </row>
    <row r="9155" spans="8:8" x14ac:dyDescent="0.25">
      <c r="H9155" s="13"/>
    </row>
    <row r="9156" spans="8:8" x14ac:dyDescent="0.25">
      <c r="H9156" s="13"/>
    </row>
    <row r="9157" spans="8:8" x14ac:dyDescent="0.25">
      <c r="H9157" s="13"/>
    </row>
    <row r="9158" spans="8:8" x14ac:dyDescent="0.25">
      <c r="H9158" s="13"/>
    </row>
    <row r="9159" spans="8:8" x14ac:dyDescent="0.25">
      <c r="H9159" s="13"/>
    </row>
    <row r="9160" spans="8:8" x14ac:dyDescent="0.25">
      <c r="H9160" s="13"/>
    </row>
    <row r="9161" spans="8:8" x14ac:dyDescent="0.25">
      <c r="H9161" s="13"/>
    </row>
    <row r="9162" spans="8:8" x14ac:dyDescent="0.25">
      <c r="H9162" s="13"/>
    </row>
    <row r="9163" spans="8:8" x14ac:dyDescent="0.25">
      <c r="H9163" s="13"/>
    </row>
    <row r="9164" spans="8:8" x14ac:dyDescent="0.25">
      <c r="H9164" s="13"/>
    </row>
    <row r="9165" spans="8:8" x14ac:dyDescent="0.25">
      <c r="H9165" s="13"/>
    </row>
    <row r="9166" spans="8:8" x14ac:dyDescent="0.25">
      <c r="H9166" s="13"/>
    </row>
    <row r="9167" spans="8:8" x14ac:dyDescent="0.25">
      <c r="H9167" s="13"/>
    </row>
    <row r="9168" spans="8:8" x14ac:dyDescent="0.25">
      <c r="H9168" s="13"/>
    </row>
    <row r="9169" spans="8:8" x14ac:dyDescent="0.25">
      <c r="H9169" s="13"/>
    </row>
    <row r="9170" spans="8:8" x14ac:dyDescent="0.25">
      <c r="H9170" s="13"/>
    </row>
    <row r="9171" spans="8:8" x14ac:dyDescent="0.25">
      <c r="H9171" s="13"/>
    </row>
    <row r="9172" spans="8:8" x14ac:dyDescent="0.25">
      <c r="H9172" s="13"/>
    </row>
    <row r="9173" spans="8:8" x14ac:dyDescent="0.25">
      <c r="H9173" s="13"/>
    </row>
    <row r="9174" spans="8:8" x14ac:dyDescent="0.25">
      <c r="H9174" s="13"/>
    </row>
    <row r="9175" spans="8:8" x14ac:dyDescent="0.25">
      <c r="H9175" s="13"/>
    </row>
    <row r="9176" spans="8:8" x14ac:dyDescent="0.25">
      <c r="H9176" s="13"/>
    </row>
    <row r="9177" spans="8:8" x14ac:dyDescent="0.25">
      <c r="H9177" s="13"/>
    </row>
    <row r="9178" spans="8:8" x14ac:dyDescent="0.25">
      <c r="H9178" s="13"/>
    </row>
    <row r="9179" spans="8:8" x14ac:dyDescent="0.25">
      <c r="H9179" s="13"/>
    </row>
    <row r="9180" spans="8:8" x14ac:dyDescent="0.25">
      <c r="H9180" s="13"/>
    </row>
    <row r="9181" spans="8:8" x14ac:dyDescent="0.25">
      <c r="H9181" s="13"/>
    </row>
    <row r="9182" spans="8:8" x14ac:dyDescent="0.25">
      <c r="H9182" s="13"/>
    </row>
    <row r="9183" spans="8:8" x14ac:dyDescent="0.25">
      <c r="H9183" s="13"/>
    </row>
    <row r="9184" spans="8:8" x14ac:dyDescent="0.25">
      <c r="H9184" s="13"/>
    </row>
    <row r="9185" spans="8:8" x14ac:dyDescent="0.25">
      <c r="H9185" s="13"/>
    </row>
    <row r="9186" spans="8:8" x14ac:dyDescent="0.25">
      <c r="H9186" s="13"/>
    </row>
    <row r="9187" spans="8:8" x14ac:dyDescent="0.25">
      <c r="H9187" s="13"/>
    </row>
    <row r="9188" spans="8:8" x14ac:dyDescent="0.25">
      <c r="H9188" s="13"/>
    </row>
    <row r="9189" spans="8:8" x14ac:dyDescent="0.25">
      <c r="H9189" s="13"/>
    </row>
    <row r="9190" spans="8:8" x14ac:dyDescent="0.25">
      <c r="H9190" s="13"/>
    </row>
    <row r="9191" spans="8:8" x14ac:dyDescent="0.25">
      <c r="H9191" s="13"/>
    </row>
    <row r="9192" spans="8:8" x14ac:dyDescent="0.25">
      <c r="H9192" s="13"/>
    </row>
    <row r="9193" spans="8:8" x14ac:dyDescent="0.25">
      <c r="H9193" s="13"/>
    </row>
    <row r="9194" spans="8:8" x14ac:dyDescent="0.25">
      <c r="H9194" s="13"/>
    </row>
    <row r="9195" spans="8:8" x14ac:dyDescent="0.25">
      <c r="H9195" s="13"/>
    </row>
    <row r="9196" spans="8:8" x14ac:dyDescent="0.25">
      <c r="H9196" s="13"/>
    </row>
    <row r="9197" spans="8:8" x14ac:dyDescent="0.25">
      <c r="H9197" s="13"/>
    </row>
    <row r="9198" spans="8:8" x14ac:dyDescent="0.25">
      <c r="H9198" s="13"/>
    </row>
    <row r="9199" spans="8:8" x14ac:dyDescent="0.25">
      <c r="H9199" s="13"/>
    </row>
    <row r="9200" spans="8:8" x14ac:dyDescent="0.25">
      <c r="H9200" s="13"/>
    </row>
    <row r="9201" spans="8:8" x14ac:dyDescent="0.25">
      <c r="H9201" s="13"/>
    </row>
    <row r="9202" spans="8:8" x14ac:dyDescent="0.25">
      <c r="H9202" s="13"/>
    </row>
    <row r="9203" spans="8:8" x14ac:dyDescent="0.25">
      <c r="H9203" s="13"/>
    </row>
    <row r="9204" spans="8:8" x14ac:dyDescent="0.25">
      <c r="H9204" s="13"/>
    </row>
    <row r="9205" spans="8:8" x14ac:dyDescent="0.25">
      <c r="H9205" s="13"/>
    </row>
    <row r="9206" spans="8:8" x14ac:dyDescent="0.25">
      <c r="H9206" s="13"/>
    </row>
    <row r="9207" spans="8:8" x14ac:dyDescent="0.25">
      <c r="H9207" s="13"/>
    </row>
    <row r="9208" spans="8:8" x14ac:dyDescent="0.25">
      <c r="H9208" s="13"/>
    </row>
    <row r="9209" spans="8:8" x14ac:dyDescent="0.25">
      <c r="H9209" s="13"/>
    </row>
    <row r="9210" spans="8:8" x14ac:dyDescent="0.25">
      <c r="H9210" s="13"/>
    </row>
    <row r="9211" spans="8:8" x14ac:dyDescent="0.25">
      <c r="H9211" s="13"/>
    </row>
    <row r="9212" spans="8:8" x14ac:dyDescent="0.25">
      <c r="H9212" s="13"/>
    </row>
    <row r="9213" spans="8:8" x14ac:dyDescent="0.25">
      <c r="H9213" s="13"/>
    </row>
    <row r="9214" spans="8:8" x14ac:dyDescent="0.25">
      <c r="H9214" s="13"/>
    </row>
    <row r="9215" spans="8:8" x14ac:dyDescent="0.25">
      <c r="H9215" s="13"/>
    </row>
    <row r="9216" spans="8:8" x14ac:dyDescent="0.25">
      <c r="H9216" s="13"/>
    </row>
    <row r="9217" spans="8:8" x14ac:dyDescent="0.25">
      <c r="H9217" s="13"/>
    </row>
    <row r="9218" spans="8:8" x14ac:dyDescent="0.25">
      <c r="H9218" s="13"/>
    </row>
    <row r="9219" spans="8:8" x14ac:dyDescent="0.25">
      <c r="H9219" s="13"/>
    </row>
    <row r="9220" spans="8:8" x14ac:dyDescent="0.25">
      <c r="H9220" s="13"/>
    </row>
    <row r="9221" spans="8:8" x14ac:dyDescent="0.25">
      <c r="H9221" s="13"/>
    </row>
    <row r="9222" spans="8:8" x14ac:dyDescent="0.25">
      <c r="H9222" s="13"/>
    </row>
    <row r="9223" spans="8:8" x14ac:dyDescent="0.25">
      <c r="H9223" s="13"/>
    </row>
    <row r="9224" spans="8:8" x14ac:dyDescent="0.25">
      <c r="H9224" s="13"/>
    </row>
    <row r="9225" spans="8:8" x14ac:dyDescent="0.25">
      <c r="H9225" s="13"/>
    </row>
    <row r="9226" spans="8:8" x14ac:dyDescent="0.25">
      <c r="H9226" s="13"/>
    </row>
    <row r="9227" spans="8:8" x14ac:dyDescent="0.25">
      <c r="H9227" s="13"/>
    </row>
    <row r="9228" spans="8:8" x14ac:dyDescent="0.25">
      <c r="H9228" s="13"/>
    </row>
    <row r="9229" spans="8:8" x14ac:dyDescent="0.25">
      <c r="H9229" s="13"/>
    </row>
    <row r="9230" spans="8:8" x14ac:dyDescent="0.25">
      <c r="H9230" s="13"/>
    </row>
    <row r="9231" spans="8:8" x14ac:dyDescent="0.25">
      <c r="H9231" s="13"/>
    </row>
    <row r="9232" spans="8:8" x14ac:dyDescent="0.25">
      <c r="H9232" s="13"/>
    </row>
    <row r="9233" spans="8:8" x14ac:dyDescent="0.25">
      <c r="H9233" s="13"/>
    </row>
    <row r="9234" spans="8:8" x14ac:dyDescent="0.25">
      <c r="H9234" s="13"/>
    </row>
    <row r="9235" spans="8:8" x14ac:dyDescent="0.25">
      <c r="H9235" s="13"/>
    </row>
    <row r="9236" spans="8:8" x14ac:dyDescent="0.25">
      <c r="H9236" s="13"/>
    </row>
    <row r="9237" spans="8:8" x14ac:dyDescent="0.25">
      <c r="H9237" s="13"/>
    </row>
    <row r="9238" spans="8:8" x14ac:dyDescent="0.25">
      <c r="H9238" s="13"/>
    </row>
    <row r="9239" spans="8:8" x14ac:dyDescent="0.25">
      <c r="H9239" s="13"/>
    </row>
    <row r="9240" spans="8:8" x14ac:dyDescent="0.25">
      <c r="H9240" s="13"/>
    </row>
    <row r="9241" spans="8:8" x14ac:dyDescent="0.25">
      <c r="H9241" s="13"/>
    </row>
    <row r="9242" spans="8:8" x14ac:dyDescent="0.25">
      <c r="H9242" s="13"/>
    </row>
    <row r="9243" spans="8:8" x14ac:dyDescent="0.25">
      <c r="H9243" s="13"/>
    </row>
    <row r="9244" spans="8:8" x14ac:dyDescent="0.25">
      <c r="H9244" s="13"/>
    </row>
    <row r="9245" spans="8:8" x14ac:dyDescent="0.25">
      <c r="H9245" s="13"/>
    </row>
    <row r="9246" spans="8:8" x14ac:dyDescent="0.25">
      <c r="H9246" s="13"/>
    </row>
    <row r="9247" spans="8:8" x14ac:dyDescent="0.25">
      <c r="H9247" s="13"/>
    </row>
    <row r="9248" spans="8:8" x14ac:dyDescent="0.25">
      <c r="H9248" s="13"/>
    </row>
    <row r="9249" spans="8:8" x14ac:dyDescent="0.25">
      <c r="H9249" s="13"/>
    </row>
    <row r="9250" spans="8:8" x14ac:dyDescent="0.25">
      <c r="H9250" s="13"/>
    </row>
    <row r="9251" spans="8:8" x14ac:dyDescent="0.25">
      <c r="H9251" s="13"/>
    </row>
    <row r="9252" spans="8:8" x14ac:dyDescent="0.25">
      <c r="H9252" s="13"/>
    </row>
    <row r="9253" spans="8:8" x14ac:dyDescent="0.25">
      <c r="H9253" s="13"/>
    </row>
    <row r="9254" spans="8:8" x14ac:dyDescent="0.25">
      <c r="H9254" s="13"/>
    </row>
    <row r="9255" spans="8:8" x14ac:dyDescent="0.25">
      <c r="H9255" s="13"/>
    </row>
    <row r="9256" spans="8:8" x14ac:dyDescent="0.25">
      <c r="H9256" s="13"/>
    </row>
    <row r="9257" spans="8:8" x14ac:dyDescent="0.25">
      <c r="H9257" s="13"/>
    </row>
    <row r="9258" spans="8:8" x14ac:dyDescent="0.25">
      <c r="H9258" s="13"/>
    </row>
    <row r="9259" spans="8:8" x14ac:dyDescent="0.25">
      <c r="H9259" s="13"/>
    </row>
    <row r="9260" spans="8:8" x14ac:dyDescent="0.25">
      <c r="H9260" s="13"/>
    </row>
    <row r="9261" spans="8:8" x14ac:dyDescent="0.25">
      <c r="H9261" s="13"/>
    </row>
    <row r="9262" spans="8:8" x14ac:dyDescent="0.25">
      <c r="H9262" s="13"/>
    </row>
    <row r="9263" spans="8:8" x14ac:dyDescent="0.25">
      <c r="H9263" s="13"/>
    </row>
    <row r="9264" spans="8:8" x14ac:dyDescent="0.25">
      <c r="H9264" s="13"/>
    </row>
    <row r="9265" spans="8:8" x14ac:dyDescent="0.25">
      <c r="H9265" s="13"/>
    </row>
    <row r="9266" spans="8:8" x14ac:dyDescent="0.25">
      <c r="H9266" s="13"/>
    </row>
    <row r="9267" spans="8:8" x14ac:dyDescent="0.25">
      <c r="H9267" s="13"/>
    </row>
    <row r="9268" spans="8:8" x14ac:dyDescent="0.25">
      <c r="H9268" s="13"/>
    </row>
    <row r="9269" spans="8:8" x14ac:dyDescent="0.25">
      <c r="H9269" s="13"/>
    </row>
    <row r="9270" spans="8:8" x14ac:dyDescent="0.25">
      <c r="H9270" s="13"/>
    </row>
    <row r="9271" spans="8:8" x14ac:dyDescent="0.25">
      <c r="H9271" s="13"/>
    </row>
    <row r="9272" spans="8:8" x14ac:dyDescent="0.25">
      <c r="H9272" s="13"/>
    </row>
    <row r="9273" spans="8:8" x14ac:dyDescent="0.25">
      <c r="H9273" s="13"/>
    </row>
    <row r="9274" spans="8:8" x14ac:dyDescent="0.25">
      <c r="H9274" s="13"/>
    </row>
    <row r="9275" spans="8:8" x14ac:dyDescent="0.25">
      <c r="H9275" s="13"/>
    </row>
    <row r="9276" spans="8:8" x14ac:dyDescent="0.25">
      <c r="H9276" s="13"/>
    </row>
    <row r="9277" spans="8:8" x14ac:dyDescent="0.25">
      <c r="H9277" s="13"/>
    </row>
    <row r="9278" spans="8:8" x14ac:dyDescent="0.25">
      <c r="H9278" s="13"/>
    </row>
    <row r="9279" spans="8:8" x14ac:dyDescent="0.25">
      <c r="H9279" s="13"/>
    </row>
    <row r="9280" spans="8:8" x14ac:dyDescent="0.25">
      <c r="H9280" s="13"/>
    </row>
    <row r="9281" spans="8:8" x14ac:dyDescent="0.25">
      <c r="H9281" s="13"/>
    </row>
    <row r="9282" spans="8:8" x14ac:dyDescent="0.25">
      <c r="H9282" s="13"/>
    </row>
    <row r="9283" spans="8:8" x14ac:dyDescent="0.25">
      <c r="H9283" s="13"/>
    </row>
    <row r="9284" spans="8:8" x14ac:dyDescent="0.25">
      <c r="H9284" s="13"/>
    </row>
    <row r="9285" spans="8:8" x14ac:dyDescent="0.25">
      <c r="H9285" s="13"/>
    </row>
    <row r="9286" spans="8:8" x14ac:dyDescent="0.25">
      <c r="H9286" s="13"/>
    </row>
    <row r="9287" spans="8:8" x14ac:dyDescent="0.25">
      <c r="H9287" s="13"/>
    </row>
    <row r="9288" spans="8:8" x14ac:dyDescent="0.25">
      <c r="H9288" s="13"/>
    </row>
    <row r="9289" spans="8:8" x14ac:dyDescent="0.25">
      <c r="H9289" s="13"/>
    </row>
    <row r="9290" spans="8:8" x14ac:dyDescent="0.25">
      <c r="H9290" s="13"/>
    </row>
    <row r="9291" spans="8:8" x14ac:dyDescent="0.25">
      <c r="H9291" s="13"/>
    </row>
    <row r="9292" spans="8:8" x14ac:dyDescent="0.25">
      <c r="H9292" s="13"/>
    </row>
    <row r="9293" spans="8:8" x14ac:dyDescent="0.25">
      <c r="H9293" s="13"/>
    </row>
    <row r="9294" spans="8:8" x14ac:dyDescent="0.25">
      <c r="H9294" s="13"/>
    </row>
    <row r="9295" spans="8:8" x14ac:dyDescent="0.25">
      <c r="H9295" s="13"/>
    </row>
    <row r="9296" spans="8:8" x14ac:dyDescent="0.25">
      <c r="H9296" s="13"/>
    </row>
    <row r="9297" spans="8:8" x14ac:dyDescent="0.25">
      <c r="H9297" s="13"/>
    </row>
    <row r="9298" spans="8:8" x14ac:dyDescent="0.25">
      <c r="H9298" s="13"/>
    </row>
    <row r="9299" spans="8:8" x14ac:dyDescent="0.25">
      <c r="H9299" s="13"/>
    </row>
    <row r="9300" spans="8:8" x14ac:dyDescent="0.25">
      <c r="H9300" s="13"/>
    </row>
    <row r="9301" spans="8:8" x14ac:dyDescent="0.25">
      <c r="H9301" s="13"/>
    </row>
    <row r="9302" spans="8:8" x14ac:dyDescent="0.25">
      <c r="H9302" s="13"/>
    </row>
    <row r="9303" spans="8:8" x14ac:dyDescent="0.25">
      <c r="H9303" s="13"/>
    </row>
    <row r="9304" spans="8:8" x14ac:dyDescent="0.25">
      <c r="H9304" s="13"/>
    </row>
    <row r="9305" spans="8:8" x14ac:dyDescent="0.25">
      <c r="H9305" s="13"/>
    </row>
    <row r="9306" spans="8:8" x14ac:dyDescent="0.25">
      <c r="H9306" s="13"/>
    </row>
    <row r="9307" spans="8:8" x14ac:dyDescent="0.25">
      <c r="H9307" s="13"/>
    </row>
    <row r="9308" spans="8:8" x14ac:dyDescent="0.25">
      <c r="H9308" s="13"/>
    </row>
    <row r="9309" spans="8:8" x14ac:dyDescent="0.25">
      <c r="H9309" s="13"/>
    </row>
    <row r="9310" spans="8:8" x14ac:dyDescent="0.25">
      <c r="H9310" s="13"/>
    </row>
    <row r="9311" spans="8:8" x14ac:dyDescent="0.25">
      <c r="H9311" s="13"/>
    </row>
    <row r="9312" spans="8:8" x14ac:dyDescent="0.25">
      <c r="H9312" s="13"/>
    </row>
    <row r="9313" spans="8:8" x14ac:dyDescent="0.25">
      <c r="H9313" s="13"/>
    </row>
    <row r="9314" spans="8:8" x14ac:dyDescent="0.25">
      <c r="H9314" s="13"/>
    </row>
    <row r="9315" spans="8:8" x14ac:dyDescent="0.25">
      <c r="H9315" s="13"/>
    </row>
    <row r="9316" spans="8:8" x14ac:dyDescent="0.25">
      <c r="H9316" s="13"/>
    </row>
    <row r="9317" spans="8:8" x14ac:dyDescent="0.25">
      <c r="H9317" s="13"/>
    </row>
    <row r="9318" spans="8:8" x14ac:dyDescent="0.25">
      <c r="H9318" s="13"/>
    </row>
    <row r="9319" spans="8:8" x14ac:dyDescent="0.25">
      <c r="H9319" s="13"/>
    </row>
    <row r="9320" spans="8:8" x14ac:dyDescent="0.25">
      <c r="H9320" s="13"/>
    </row>
    <row r="9321" spans="8:8" x14ac:dyDescent="0.25">
      <c r="H9321" s="13"/>
    </row>
    <row r="9322" spans="8:8" x14ac:dyDescent="0.25">
      <c r="H9322" s="13"/>
    </row>
    <row r="9323" spans="8:8" x14ac:dyDescent="0.25">
      <c r="H9323" s="13"/>
    </row>
    <row r="9324" spans="8:8" x14ac:dyDescent="0.25">
      <c r="H9324" s="13"/>
    </row>
    <row r="9325" spans="8:8" x14ac:dyDescent="0.25">
      <c r="H9325" s="13"/>
    </row>
    <row r="9326" spans="8:8" x14ac:dyDescent="0.25">
      <c r="H9326" s="13"/>
    </row>
    <row r="9327" spans="8:8" x14ac:dyDescent="0.25">
      <c r="H9327" s="13"/>
    </row>
    <row r="9328" spans="8:8" x14ac:dyDescent="0.25">
      <c r="H9328" s="13"/>
    </row>
    <row r="9329" spans="8:8" x14ac:dyDescent="0.25">
      <c r="H9329" s="13"/>
    </row>
    <row r="9330" spans="8:8" x14ac:dyDescent="0.25">
      <c r="H9330" s="13"/>
    </row>
    <row r="9331" spans="8:8" x14ac:dyDescent="0.25">
      <c r="H9331" s="13"/>
    </row>
    <row r="9332" spans="8:8" x14ac:dyDescent="0.25">
      <c r="H9332" s="13"/>
    </row>
    <row r="9333" spans="8:8" x14ac:dyDescent="0.25">
      <c r="H9333" s="13"/>
    </row>
    <row r="9334" spans="8:8" x14ac:dyDescent="0.25">
      <c r="H9334" s="13"/>
    </row>
    <row r="9335" spans="8:8" x14ac:dyDescent="0.25">
      <c r="H9335" s="13"/>
    </row>
    <row r="9336" spans="8:8" x14ac:dyDescent="0.25">
      <c r="H9336" s="13"/>
    </row>
    <row r="9337" spans="8:8" x14ac:dyDescent="0.25">
      <c r="H9337" s="13"/>
    </row>
    <row r="9338" spans="8:8" x14ac:dyDescent="0.25">
      <c r="H9338" s="13"/>
    </row>
    <row r="9339" spans="8:8" x14ac:dyDescent="0.25">
      <c r="H9339" s="13"/>
    </row>
    <row r="9340" spans="8:8" x14ac:dyDescent="0.25">
      <c r="H9340" s="13"/>
    </row>
    <row r="9341" spans="8:8" x14ac:dyDescent="0.25">
      <c r="H9341" s="13"/>
    </row>
    <row r="9342" spans="8:8" x14ac:dyDescent="0.25">
      <c r="H9342" s="13"/>
    </row>
    <row r="9343" spans="8:8" x14ac:dyDescent="0.25">
      <c r="H9343" s="13"/>
    </row>
    <row r="9344" spans="8:8" x14ac:dyDescent="0.25">
      <c r="H9344" s="13"/>
    </row>
    <row r="9345" spans="8:8" x14ac:dyDescent="0.25">
      <c r="H9345" s="13"/>
    </row>
    <row r="9346" spans="8:8" x14ac:dyDescent="0.25">
      <c r="H9346" s="13"/>
    </row>
    <row r="9347" spans="8:8" x14ac:dyDescent="0.25">
      <c r="H9347" s="13"/>
    </row>
    <row r="9348" spans="8:8" x14ac:dyDescent="0.25">
      <c r="H9348" s="13"/>
    </row>
    <row r="9349" spans="8:8" x14ac:dyDescent="0.25">
      <c r="H9349" s="13"/>
    </row>
    <row r="9350" spans="8:8" x14ac:dyDescent="0.25">
      <c r="H9350" s="13"/>
    </row>
    <row r="9351" spans="8:8" x14ac:dyDescent="0.25">
      <c r="H9351" s="13"/>
    </row>
    <row r="9352" spans="8:8" x14ac:dyDescent="0.25">
      <c r="H9352" s="13"/>
    </row>
    <row r="9353" spans="8:8" x14ac:dyDescent="0.25">
      <c r="H9353" s="13"/>
    </row>
    <row r="9354" spans="8:8" x14ac:dyDescent="0.25">
      <c r="H9354" s="13"/>
    </row>
    <row r="9355" spans="8:8" x14ac:dyDescent="0.25">
      <c r="H9355" s="13"/>
    </row>
    <row r="9356" spans="8:8" x14ac:dyDescent="0.25">
      <c r="H9356" s="13"/>
    </row>
    <row r="9357" spans="8:8" x14ac:dyDescent="0.25">
      <c r="H9357" s="13"/>
    </row>
    <row r="9358" spans="8:8" x14ac:dyDescent="0.25">
      <c r="H9358" s="13"/>
    </row>
    <row r="9359" spans="8:8" x14ac:dyDescent="0.25">
      <c r="H9359" s="13"/>
    </row>
    <row r="9360" spans="8:8" x14ac:dyDescent="0.25">
      <c r="H9360" s="13"/>
    </row>
    <row r="9361" spans="8:8" x14ac:dyDescent="0.25">
      <c r="H9361" s="13"/>
    </row>
    <row r="9362" spans="8:8" x14ac:dyDescent="0.25">
      <c r="H9362" s="13"/>
    </row>
    <row r="9363" spans="8:8" x14ac:dyDescent="0.25">
      <c r="H9363" s="13"/>
    </row>
    <row r="9364" spans="8:8" x14ac:dyDescent="0.25">
      <c r="H9364" s="13"/>
    </row>
    <row r="9365" spans="8:8" x14ac:dyDescent="0.25">
      <c r="H9365" s="13"/>
    </row>
    <row r="9366" spans="8:8" x14ac:dyDescent="0.25">
      <c r="H9366" s="13"/>
    </row>
    <row r="9367" spans="8:8" x14ac:dyDescent="0.25">
      <c r="H9367" s="13"/>
    </row>
    <row r="9368" spans="8:8" x14ac:dyDescent="0.25">
      <c r="H9368" s="13"/>
    </row>
    <row r="9369" spans="8:8" x14ac:dyDescent="0.25">
      <c r="H9369" s="13"/>
    </row>
    <row r="9370" spans="8:8" x14ac:dyDescent="0.25">
      <c r="H9370" s="13"/>
    </row>
    <row r="9371" spans="8:8" x14ac:dyDescent="0.25">
      <c r="H9371" s="13"/>
    </row>
    <row r="9372" spans="8:8" x14ac:dyDescent="0.25">
      <c r="H9372" s="13"/>
    </row>
    <row r="9373" spans="8:8" x14ac:dyDescent="0.25">
      <c r="H9373" s="13"/>
    </row>
    <row r="9374" spans="8:8" x14ac:dyDescent="0.25">
      <c r="H9374" s="13"/>
    </row>
    <row r="9375" spans="8:8" x14ac:dyDescent="0.25">
      <c r="H9375" s="13"/>
    </row>
    <row r="9376" spans="8:8" x14ac:dyDescent="0.25">
      <c r="H9376" s="13"/>
    </row>
    <row r="9377" spans="8:8" x14ac:dyDescent="0.25">
      <c r="H9377" s="13"/>
    </row>
    <row r="9378" spans="8:8" x14ac:dyDescent="0.25">
      <c r="H9378" s="13"/>
    </row>
    <row r="9379" spans="8:8" x14ac:dyDescent="0.25">
      <c r="H9379" s="13"/>
    </row>
    <row r="9380" spans="8:8" x14ac:dyDescent="0.25">
      <c r="H9380" s="13"/>
    </row>
    <row r="9381" spans="8:8" x14ac:dyDescent="0.25">
      <c r="H9381" s="13"/>
    </row>
    <row r="9382" spans="8:8" x14ac:dyDescent="0.25">
      <c r="H9382" s="13"/>
    </row>
    <row r="9383" spans="8:8" x14ac:dyDescent="0.25">
      <c r="H9383" s="13"/>
    </row>
    <row r="9384" spans="8:8" x14ac:dyDescent="0.25">
      <c r="H9384" s="13"/>
    </row>
    <row r="9385" spans="8:8" x14ac:dyDescent="0.25">
      <c r="H9385" s="13"/>
    </row>
    <row r="9386" spans="8:8" x14ac:dyDescent="0.25">
      <c r="H9386" s="13"/>
    </row>
    <row r="9387" spans="8:8" x14ac:dyDescent="0.25">
      <c r="H9387" s="13"/>
    </row>
    <row r="9388" spans="8:8" x14ac:dyDescent="0.25">
      <c r="H9388" s="13"/>
    </row>
    <row r="9389" spans="8:8" x14ac:dyDescent="0.25">
      <c r="H9389" s="13"/>
    </row>
    <row r="9390" spans="8:8" x14ac:dyDescent="0.25">
      <c r="H9390" s="13"/>
    </row>
    <row r="9391" spans="8:8" x14ac:dyDescent="0.25">
      <c r="H9391" s="13"/>
    </row>
    <row r="9392" spans="8:8" x14ac:dyDescent="0.25">
      <c r="H9392" s="13"/>
    </row>
    <row r="9393" spans="8:8" x14ac:dyDescent="0.25">
      <c r="H9393" s="13"/>
    </row>
    <row r="9394" spans="8:8" x14ac:dyDescent="0.25">
      <c r="H9394" s="13"/>
    </row>
    <row r="9395" spans="8:8" x14ac:dyDescent="0.25">
      <c r="H9395" s="13"/>
    </row>
    <row r="9396" spans="8:8" x14ac:dyDescent="0.25">
      <c r="H9396" s="13"/>
    </row>
    <row r="9397" spans="8:8" x14ac:dyDescent="0.25">
      <c r="H9397" s="13"/>
    </row>
    <row r="9398" spans="8:8" x14ac:dyDescent="0.25">
      <c r="H9398" s="13"/>
    </row>
    <row r="9399" spans="8:8" x14ac:dyDescent="0.25">
      <c r="H9399" s="13"/>
    </row>
    <row r="9400" spans="8:8" x14ac:dyDescent="0.25">
      <c r="H9400" s="13"/>
    </row>
    <row r="9401" spans="8:8" x14ac:dyDescent="0.25">
      <c r="H9401" s="13"/>
    </row>
    <row r="9402" spans="8:8" x14ac:dyDescent="0.25">
      <c r="H9402" s="13"/>
    </row>
    <row r="9403" spans="8:8" x14ac:dyDescent="0.25">
      <c r="H9403" s="13"/>
    </row>
    <row r="9404" spans="8:8" x14ac:dyDescent="0.25">
      <c r="H9404" s="13"/>
    </row>
    <row r="9405" spans="8:8" x14ac:dyDescent="0.25">
      <c r="H9405" s="13"/>
    </row>
    <row r="9406" spans="8:8" x14ac:dyDescent="0.25">
      <c r="H9406" s="13"/>
    </row>
    <row r="9407" spans="8:8" x14ac:dyDescent="0.25">
      <c r="H9407" s="13"/>
    </row>
    <row r="9408" spans="8:8" x14ac:dyDescent="0.25">
      <c r="H9408" s="13"/>
    </row>
    <row r="9409" spans="8:8" x14ac:dyDescent="0.25">
      <c r="H9409" s="13"/>
    </row>
    <row r="9410" spans="8:8" x14ac:dyDescent="0.25">
      <c r="H9410" s="13"/>
    </row>
    <row r="9411" spans="8:8" x14ac:dyDescent="0.25">
      <c r="H9411" s="13"/>
    </row>
    <row r="9412" spans="8:8" x14ac:dyDescent="0.25">
      <c r="H9412" s="13"/>
    </row>
    <row r="9413" spans="8:8" x14ac:dyDescent="0.25">
      <c r="H9413" s="13"/>
    </row>
    <row r="9414" spans="8:8" x14ac:dyDescent="0.25">
      <c r="H9414" s="13"/>
    </row>
    <row r="9415" spans="8:8" x14ac:dyDescent="0.25">
      <c r="H9415" s="13"/>
    </row>
    <row r="9416" spans="8:8" x14ac:dyDescent="0.25">
      <c r="H9416" s="13"/>
    </row>
    <row r="9417" spans="8:8" x14ac:dyDescent="0.25">
      <c r="H9417" s="13"/>
    </row>
    <row r="9418" spans="8:8" x14ac:dyDescent="0.25">
      <c r="H9418" s="13"/>
    </row>
    <row r="9419" spans="8:8" x14ac:dyDescent="0.25">
      <c r="H9419" s="13"/>
    </row>
    <row r="9420" spans="8:8" x14ac:dyDescent="0.25">
      <c r="H9420" s="13"/>
    </row>
    <row r="9421" spans="8:8" x14ac:dyDescent="0.25">
      <c r="H9421" s="13"/>
    </row>
    <row r="9422" spans="8:8" x14ac:dyDescent="0.25">
      <c r="H9422" s="13"/>
    </row>
    <row r="9423" spans="8:8" x14ac:dyDescent="0.25">
      <c r="H9423" s="13"/>
    </row>
    <row r="9424" spans="8:8" x14ac:dyDescent="0.25">
      <c r="H9424" s="13"/>
    </row>
    <row r="9425" spans="8:8" x14ac:dyDescent="0.25">
      <c r="H9425" s="13"/>
    </row>
    <row r="9426" spans="8:8" x14ac:dyDescent="0.25">
      <c r="H9426" s="13"/>
    </row>
    <row r="9427" spans="8:8" x14ac:dyDescent="0.25">
      <c r="H9427" s="13"/>
    </row>
    <row r="9428" spans="8:8" x14ac:dyDescent="0.25">
      <c r="H9428" s="13"/>
    </row>
    <row r="9429" spans="8:8" x14ac:dyDescent="0.25">
      <c r="H9429" s="13"/>
    </row>
    <row r="9430" spans="8:8" x14ac:dyDescent="0.25">
      <c r="H9430" s="13"/>
    </row>
    <row r="9431" spans="8:8" x14ac:dyDescent="0.25">
      <c r="H9431" s="13"/>
    </row>
    <row r="9432" spans="8:8" x14ac:dyDescent="0.25">
      <c r="H9432" s="13"/>
    </row>
    <row r="9433" spans="8:8" x14ac:dyDescent="0.25">
      <c r="H9433" s="13"/>
    </row>
    <row r="9434" spans="8:8" x14ac:dyDescent="0.25">
      <c r="H9434" s="13"/>
    </row>
    <row r="9435" spans="8:8" x14ac:dyDescent="0.25">
      <c r="H9435" s="13"/>
    </row>
    <row r="9436" spans="8:8" x14ac:dyDescent="0.25">
      <c r="H9436" s="13"/>
    </row>
    <row r="9437" spans="8:8" x14ac:dyDescent="0.25">
      <c r="H9437" s="13"/>
    </row>
    <row r="9438" spans="8:8" x14ac:dyDescent="0.25">
      <c r="H9438" s="13"/>
    </row>
    <row r="9439" spans="8:8" x14ac:dyDescent="0.25">
      <c r="H9439" s="13"/>
    </row>
    <row r="9440" spans="8:8" x14ac:dyDescent="0.25">
      <c r="H9440" s="13"/>
    </row>
    <row r="9441" spans="8:8" x14ac:dyDescent="0.25">
      <c r="H9441" s="13"/>
    </row>
    <row r="9442" spans="8:8" x14ac:dyDescent="0.25">
      <c r="H9442" s="13"/>
    </row>
    <row r="9443" spans="8:8" x14ac:dyDescent="0.25">
      <c r="H9443" s="13"/>
    </row>
    <row r="9444" spans="8:8" x14ac:dyDescent="0.25">
      <c r="H9444" s="13"/>
    </row>
    <row r="9445" spans="8:8" x14ac:dyDescent="0.25">
      <c r="H9445" s="13"/>
    </row>
    <row r="9446" spans="8:8" x14ac:dyDescent="0.25">
      <c r="H9446" s="13"/>
    </row>
    <row r="9447" spans="8:8" x14ac:dyDescent="0.25">
      <c r="H9447" s="13"/>
    </row>
    <row r="9448" spans="8:8" x14ac:dyDescent="0.25">
      <c r="H9448" s="13"/>
    </row>
    <row r="9449" spans="8:8" x14ac:dyDescent="0.25">
      <c r="H9449" s="13"/>
    </row>
    <row r="9450" spans="8:8" x14ac:dyDescent="0.25">
      <c r="H9450" s="13"/>
    </row>
    <row r="9451" spans="8:8" x14ac:dyDescent="0.25">
      <c r="H9451" s="13"/>
    </row>
    <row r="9452" spans="8:8" x14ac:dyDescent="0.25">
      <c r="H9452" s="13"/>
    </row>
    <row r="9453" spans="8:8" x14ac:dyDescent="0.25">
      <c r="H9453" s="13"/>
    </row>
    <row r="9454" spans="8:8" x14ac:dyDescent="0.25">
      <c r="H9454" s="13"/>
    </row>
    <row r="9455" spans="8:8" x14ac:dyDescent="0.25">
      <c r="H9455" s="13"/>
    </row>
    <row r="9456" spans="8:8" x14ac:dyDescent="0.25">
      <c r="H9456" s="13"/>
    </row>
    <row r="9457" spans="8:8" x14ac:dyDescent="0.25">
      <c r="H9457" s="13"/>
    </row>
    <row r="9458" spans="8:8" x14ac:dyDescent="0.25">
      <c r="H9458" s="13"/>
    </row>
    <row r="9459" spans="8:8" x14ac:dyDescent="0.25">
      <c r="H9459" s="13"/>
    </row>
    <row r="9460" spans="8:8" x14ac:dyDescent="0.25">
      <c r="H9460" s="13"/>
    </row>
    <row r="9461" spans="8:8" x14ac:dyDescent="0.25">
      <c r="H9461" s="13"/>
    </row>
    <row r="9462" spans="8:8" x14ac:dyDescent="0.25">
      <c r="H9462" s="13"/>
    </row>
    <row r="9463" spans="8:8" x14ac:dyDescent="0.25">
      <c r="H9463" s="13"/>
    </row>
    <row r="9464" spans="8:8" x14ac:dyDescent="0.25">
      <c r="H9464" s="13"/>
    </row>
    <row r="9465" spans="8:8" x14ac:dyDescent="0.25">
      <c r="H9465" s="13"/>
    </row>
    <row r="9466" spans="8:8" x14ac:dyDescent="0.25">
      <c r="H9466" s="13"/>
    </row>
    <row r="9467" spans="8:8" x14ac:dyDescent="0.25">
      <c r="H9467" s="13"/>
    </row>
    <row r="9468" spans="8:8" x14ac:dyDescent="0.25">
      <c r="H9468" s="13"/>
    </row>
    <row r="9469" spans="8:8" x14ac:dyDescent="0.25">
      <c r="H9469" s="13"/>
    </row>
    <row r="9470" spans="8:8" x14ac:dyDescent="0.25">
      <c r="H9470" s="13"/>
    </row>
    <row r="9471" spans="8:8" x14ac:dyDescent="0.25">
      <c r="H9471" s="13"/>
    </row>
    <row r="9472" spans="8:8" x14ac:dyDescent="0.25">
      <c r="H9472" s="13"/>
    </row>
    <row r="9473" spans="8:8" x14ac:dyDescent="0.25">
      <c r="H9473" s="13"/>
    </row>
    <row r="9474" spans="8:8" x14ac:dyDescent="0.25">
      <c r="H9474" s="13"/>
    </row>
    <row r="9475" spans="8:8" x14ac:dyDescent="0.25">
      <c r="H9475" s="13"/>
    </row>
    <row r="9476" spans="8:8" x14ac:dyDescent="0.25">
      <c r="H9476" s="13"/>
    </row>
    <row r="9477" spans="8:8" x14ac:dyDescent="0.25">
      <c r="H9477" s="13"/>
    </row>
    <row r="9478" spans="8:8" x14ac:dyDescent="0.25">
      <c r="H9478" s="13"/>
    </row>
    <row r="9479" spans="8:8" x14ac:dyDescent="0.25">
      <c r="H9479" s="13"/>
    </row>
    <row r="9480" spans="8:8" x14ac:dyDescent="0.25">
      <c r="H9480" s="13"/>
    </row>
    <row r="9481" spans="8:8" x14ac:dyDescent="0.25">
      <c r="H9481" s="13"/>
    </row>
    <row r="9482" spans="8:8" x14ac:dyDescent="0.25">
      <c r="H9482" s="13"/>
    </row>
    <row r="9483" spans="8:8" x14ac:dyDescent="0.25">
      <c r="H9483" s="13"/>
    </row>
    <row r="9484" spans="8:8" x14ac:dyDescent="0.25">
      <c r="H9484" s="13"/>
    </row>
    <row r="9485" spans="8:8" x14ac:dyDescent="0.25">
      <c r="H9485" s="13"/>
    </row>
    <row r="9486" spans="8:8" x14ac:dyDescent="0.25">
      <c r="H9486" s="13"/>
    </row>
    <row r="9487" spans="8:8" x14ac:dyDescent="0.25">
      <c r="H9487" s="13"/>
    </row>
    <row r="9488" spans="8:8" x14ac:dyDescent="0.25">
      <c r="H9488" s="13"/>
    </row>
    <row r="9489" spans="8:8" x14ac:dyDescent="0.25">
      <c r="H9489" s="13"/>
    </row>
    <row r="9490" spans="8:8" x14ac:dyDescent="0.25">
      <c r="H9490" s="13"/>
    </row>
    <row r="9491" spans="8:8" x14ac:dyDescent="0.25">
      <c r="H9491" s="13"/>
    </row>
    <row r="9492" spans="8:8" x14ac:dyDescent="0.25">
      <c r="H9492" s="13"/>
    </row>
    <row r="9493" spans="8:8" x14ac:dyDescent="0.25">
      <c r="H9493" s="13"/>
    </row>
    <row r="9494" spans="8:8" x14ac:dyDescent="0.25">
      <c r="H9494" s="13"/>
    </row>
    <row r="9495" spans="8:8" x14ac:dyDescent="0.25">
      <c r="H9495" s="13"/>
    </row>
    <row r="9496" spans="8:8" x14ac:dyDescent="0.25">
      <c r="H9496" s="13"/>
    </row>
    <row r="9497" spans="8:8" x14ac:dyDescent="0.25">
      <c r="H9497" s="13"/>
    </row>
    <row r="9498" spans="8:8" x14ac:dyDescent="0.25">
      <c r="H9498" s="13"/>
    </row>
    <row r="9499" spans="8:8" x14ac:dyDescent="0.25">
      <c r="H9499" s="13"/>
    </row>
    <row r="9500" spans="8:8" x14ac:dyDescent="0.25">
      <c r="H9500" s="13"/>
    </row>
    <row r="9501" spans="8:8" x14ac:dyDescent="0.25">
      <c r="H9501" s="13"/>
    </row>
    <row r="9502" spans="8:8" x14ac:dyDescent="0.25">
      <c r="H9502" s="13"/>
    </row>
    <row r="9503" spans="8:8" x14ac:dyDescent="0.25">
      <c r="H9503" s="13"/>
    </row>
    <row r="9504" spans="8:8" x14ac:dyDescent="0.25">
      <c r="H9504" s="13"/>
    </row>
    <row r="9505" spans="8:8" x14ac:dyDescent="0.25">
      <c r="H9505" s="13"/>
    </row>
    <row r="9506" spans="8:8" x14ac:dyDescent="0.25">
      <c r="H9506" s="13"/>
    </row>
    <row r="9507" spans="8:8" x14ac:dyDescent="0.25">
      <c r="H9507" s="13"/>
    </row>
    <row r="9508" spans="8:8" x14ac:dyDescent="0.25">
      <c r="H9508" s="13"/>
    </row>
    <row r="9509" spans="8:8" x14ac:dyDescent="0.25">
      <c r="H9509" s="13"/>
    </row>
    <row r="9510" spans="8:8" x14ac:dyDescent="0.25">
      <c r="H9510" s="13"/>
    </row>
    <row r="9511" spans="8:8" x14ac:dyDescent="0.25">
      <c r="H9511" s="13"/>
    </row>
    <row r="9512" spans="8:8" x14ac:dyDescent="0.25">
      <c r="H9512" s="13"/>
    </row>
    <row r="9513" spans="8:8" x14ac:dyDescent="0.25">
      <c r="H9513" s="13"/>
    </row>
    <row r="9514" spans="8:8" x14ac:dyDescent="0.25">
      <c r="H9514" s="13"/>
    </row>
    <row r="9515" spans="8:8" x14ac:dyDescent="0.25">
      <c r="H9515" s="13"/>
    </row>
    <row r="9516" spans="8:8" x14ac:dyDescent="0.25">
      <c r="H9516" s="13"/>
    </row>
    <row r="9517" spans="8:8" x14ac:dyDescent="0.25">
      <c r="H9517" s="13"/>
    </row>
    <row r="9518" spans="8:8" x14ac:dyDescent="0.25">
      <c r="H9518" s="13"/>
    </row>
    <row r="9519" spans="8:8" x14ac:dyDescent="0.25">
      <c r="H9519" s="13"/>
    </row>
    <row r="9520" spans="8:8" x14ac:dyDescent="0.25">
      <c r="H9520" s="13"/>
    </row>
    <row r="9521" spans="8:8" x14ac:dyDescent="0.25">
      <c r="H9521" s="13"/>
    </row>
    <row r="9522" spans="8:8" x14ac:dyDescent="0.25">
      <c r="H9522" s="13"/>
    </row>
    <row r="9523" spans="8:8" x14ac:dyDescent="0.25">
      <c r="H9523" s="13"/>
    </row>
    <row r="9524" spans="8:8" x14ac:dyDescent="0.25">
      <c r="H9524" s="13"/>
    </row>
    <row r="9525" spans="8:8" x14ac:dyDescent="0.25">
      <c r="H9525" s="13"/>
    </row>
    <row r="9526" spans="8:8" x14ac:dyDescent="0.25">
      <c r="H9526" s="13"/>
    </row>
    <row r="9527" spans="8:8" x14ac:dyDescent="0.25">
      <c r="H9527" s="13"/>
    </row>
    <row r="9528" spans="8:8" x14ac:dyDescent="0.25">
      <c r="H9528" s="13"/>
    </row>
    <row r="9529" spans="8:8" x14ac:dyDescent="0.25">
      <c r="H9529" s="13"/>
    </row>
    <row r="9530" spans="8:8" x14ac:dyDescent="0.25">
      <c r="H9530" s="13"/>
    </row>
    <row r="9531" spans="8:8" x14ac:dyDescent="0.25">
      <c r="H9531" s="13"/>
    </row>
    <row r="9532" spans="8:8" x14ac:dyDescent="0.25">
      <c r="H9532" s="13"/>
    </row>
    <row r="9533" spans="8:8" x14ac:dyDescent="0.25">
      <c r="H9533" s="13"/>
    </row>
    <row r="9534" spans="8:8" x14ac:dyDescent="0.25">
      <c r="H9534" s="13"/>
    </row>
    <row r="9535" spans="8:8" x14ac:dyDescent="0.25">
      <c r="H9535" s="13"/>
    </row>
    <row r="9536" spans="8:8" x14ac:dyDescent="0.25">
      <c r="H9536" s="13"/>
    </row>
    <row r="9537" spans="8:8" x14ac:dyDescent="0.25">
      <c r="H9537" s="13"/>
    </row>
    <row r="9538" spans="8:8" x14ac:dyDescent="0.25">
      <c r="H9538" s="13"/>
    </row>
    <row r="9539" spans="8:8" x14ac:dyDescent="0.25">
      <c r="H9539" s="13"/>
    </row>
    <row r="9540" spans="8:8" x14ac:dyDescent="0.25">
      <c r="H9540" s="13"/>
    </row>
    <row r="9541" spans="8:8" x14ac:dyDescent="0.25">
      <c r="H9541" s="13"/>
    </row>
    <row r="9542" spans="8:8" x14ac:dyDescent="0.25">
      <c r="H9542" s="13"/>
    </row>
    <row r="9543" spans="8:8" x14ac:dyDescent="0.25">
      <c r="H9543" s="13"/>
    </row>
    <row r="9544" spans="8:8" x14ac:dyDescent="0.25">
      <c r="H9544" s="13"/>
    </row>
    <row r="9545" spans="8:8" x14ac:dyDescent="0.25">
      <c r="H9545" s="13"/>
    </row>
    <row r="9546" spans="8:8" x14ac:dyDescent="0.25">
      <c r="H9546" s="13"/>
    </row>
    <row r="9547" spans="8:8" x14ac:dyDescent="0.25">
      <c r="H9547" s="13"/>
    </row>
    <row r="9548" spans="8:8" x14ac:dyDescent="0.25">
      <c r="H9548" s="13"/>
    </row>
    <row r="9549" spans="8:8" x14ac:dyDescent="0.25">
      <c r="H9549" s="13"/>
    </row>
    <row r="9550" spans="8:8" x14ac:dyDescent="0.25">
      <c r="H9550" s="13"/>
    </row>
    <row r="9551" spans="8:8" x14ac:dyDescent="0.25">
      <c r="H9551" s="13"/>
    </row>
    <row r="9552" spans="8:8" x14ac:dyDescent="0.25">
      <c r="H9552" s="13"/>
    </row>
    <row r="9553" spans="8:8" x14ac:dyDescent="0.25">
      <c r="H9553" s="13"/>
    </row>
    <row r="9554" spans="8:8" x14ac:dyDescent="0.25">
      <c r="H9554" s="13"/>
    </row>
    <row r="9555" spans="8:8" x14ac:dyDescent="0.25">
      <c r="H9555" s="13"/>
    </row>
    <row r="9556" spans="8:8" x14ac:dyDescent="0.25">
      <c r="H9556" s="13"/>
    </row>
    <row r="9557" spans="8:8" x14ac:dyDescent="0.25">
      <c r="H9557" s="13"/>
    </row>
    <row r="9558" spans="8:8" x14ac:dyDescent="0.25">
      <c r="H9558" s="13"/>
    </row>
    <row r="9559" spans="8:8" x14ac:dyDescent="0.25">
      <c r="H9559" s="13"/>
    </row>
    <row r="9560" spans="8:8" x14ac:dyDescent="0.25">
      <c r="H9560" s="13"/>
    </row>
    <row r="9561" spans="8:8" x14ac:dyDescent="0.25">
      <c r="H9561" s="13"/>
    </row>
    <row r="9562" spans="8:8" x14ac:dyDescent="0.25">
      <c r="H9562" s="13"/>
    </row>
    <row r="9563" spans="8:8" x14ac:dyDescent="0.25">
      <c r="H9563" s="13"/>
    </row>
    <row r="9564" spans="8:8" x14ac:dyDescent="0.25">
      <c r="H9564" s="13"/>
    </row>
    <row r="9565" spans="8:8" x14ac:dyDescent="0.25">
      <c r="H9565" s="13"/>
    </row>
    <row r="9566" spans="8:8" x14ac:dyDescent="0.25">
      <c r="H9566" s="13"/>
    </row>
    <row r="9567" spans="8:8" x14ac:dyDescent="0.25">
      <c r="H9567" s="13"/>
    </row>
    <row r="9568" spans="8:8" x14ac:dyDescent="0.25">
      <c r="H9568" s="13"/>
    </row>
    <row r="9569" spans="8:8" x14ac:dyDescent="0.25">
      <c r="H9569" s="13"/>
    </row>
    <row r="9570" spans="8:8" x14ac:dyDescent="0.25">
      <c r="H9570" s="13"/>
    </row>
    <row r="9571" spans="8:8" x14ac:dyDescent="0.25">
      <c r="H9571" s="13"/>
    </row>
    <row r="9572" spans="8:8" x14ac:dyDescent="0.25">
      <c r="H9572" s="13"/>
    </row>
    <row r="9573" spans="8:8" x14ac:dyDescent="0.25">
      <c r="H9573" s="13"/>
    </row>
    <row r="9574" spans="8:8" x14ac:dyDescent="0.25">
      <c r="H9574" s="13"/>
    </row>
    <row r="9575" spans="8:8" x14ac:dyDescent="0.25">
      <c r="H9575" s="13"/>
    </row>
    <row r="9576" spans="8:8" x14ac:dyDescent="0.25">
      <c r="H9576" s="13"/>
    </row>
    <row r="9577" spans="8:8" x14ac:dyDescent="0.25">
      <c r="H9577" s="13"/>
    </row>
    <row r="9578" spans="8:8" x14ac:dyDescent="0.25">
      <c r="H9578" s="13"/>
    </row>
    <row r="9579" spans="8:8" x14ac:dyDescent="0.25">
      <c r="H9579" s="13"/>
    </row>
    <row r="9580" spans="8:8" x14ac:dyDescent="0.25">
      <c r="H9580" s="13"/>
    </row>
    <row r="9581" spans="8:8" x14ac:dyDescent="0.25">
      <c r="H9581" s="13"/>
    </row>
    <row r="9582" spans="8:8" x14ac:dyDescent="0.25">
      <c r="H9582" s="13"/>
    </row>
    <row r="9583" spans="8:8" x14ac:dyDescent="0.25">
      <c r="H9583" s="13"/>
    </row>
    <row r="9584" spans="8:8" x14ac:dyDescent="0.25">
      <c r="H9584" s="13"/>
    </row>
    <row r="9585" spans="8:8" x14ac:dyDescent="0.25">
      <c r="H9585" s="13"/>
    </row>
    <row r="9586" spans="8:8" x14ac:dyDescent="0.25">
      <c r="H9586" s="13"/>
    </row>
    <row r="9587" spans="8:8" x14ac:dyDescent="0.25">
      <c r="H9587" s="13"/>
    </row>
    <row r="9588" spans="8:8" x14ac:dyDescent="0.25">
      <c r="H9588" s="13"/>
    </row>
    <row r="9589" spans="8:8" x14ac:dyDescent="0.25">
      <c r="H9589" s="13"/>
    </row>
    <row r="9590" spans="8:8" x14ac:dyDescent="0.25">
      <c r="H9590" s="13"/>
    </row>
    <row r="9591" spans="8:8" x14ac:dyDescent="0.25">
      <c r="H9591" s="13"/>
    </row>
    <row r="9592" spans="8:8" x14ac:dyDescent="0.25">
      <c r="H9592" s="13"/>
    </row>
    <row r="9593" spans="8:8" x14ac:dyDescent="0.25">
      <c r="H9593" s="13"/>
    </row>
    <row r="9594" spans="8:8" x14ac:dyDescent="0.25">
      <c r="H9594" s="13"/>
    </row>
    <row r="9595" spans="8:8" x14ac:dyDescent="0.25">
      <c r="H9595" s="13"/>
    </row>
    <row r="9596" spans="8:8" x14ac:dyDescent="0.25">
      <c r="H9596" s="13"/>
    </row>
    <row r="9597" spans="8:8" x14ac:dyDescent="0.25">
      <c r="H9597" s="13"/>
    </row>
    <row r="9598" spans="8:8" x14ac:dyDescent="0.25">
      <c r="H9598" s="13"/>
    </row>
    <row r="9599" spans="8:8" x14ac:dyDescent="0.25">
      <c r="H9599" s="13"/>
    </row>
    <row r="9600" spans="8:8" x14ac:dyDescent="0.25">
      <c r="H9600" s="13"/>
    </row>
    <row r="9601" spans="8:8" x14ac:dyDescent="0.25">
      <c r="H9601" s="13"/>
    </row>
    <row r="9602" spans="8:8" x14ac:dyDescent="0.25">
      <c r="H9602" s="13"/>
    </row>
    <row r="9603" spans="8:8" x14ac:dyDescent="0.25">
      <c r="H9603" s="13"/>
    </row>
    <row r="9604" spans="8:8" x14ac:dyDescent="0.25">
      <c r="H9604" s="13"/>
    </row>
    <row r="9605" spans="8:8" x14ac:dyDescent="0.25">
      <c r="H9605" s="13"/>
    </row>
    <row r="9606" spans="8:8" x14ac:dyDescent="0.25">
      <c r="H9606" s="13"/>
    </row>
    <row r="9607" spans="8:8" x14ac:dyDescent="0.25">
      <c r="H9607" s="13"/>
    </row>
    <row r="9608" spans="8:8" x14ac:dyDescent="0.25">
      <c r="H9608" s="13"/>
    </row>
    <row r="9609" spans="8:8" x14ac:dyDescent="0.25">
      <c r="H9609" s="13"/>
    </row>
    <row r="9610" spans="8:8" x14ac:dyDescent="0.25">
      <c r="H9610" s="13"/>
    </row>
    <row r="9611" spans="8:8" x14ac:dyDescent="0.25">
      <c r="H9611" s="13"/>
    </row>
    <row r="9612" spans="8:8" x14ac:dyDescent="0.25">
      <c r="H9612" s="13"/>
    </row>
    <row r="9613" spans="8:8" x14ac:dyDescent="0.25">
      <c r="H9613" s="13"/>
    </row>
    <row r="9614" spans="8:8" x14ac:dyDescent="0.25">
      <c r="H9614" s="13"/>
    </row>
    <row r="9615" spans="8:8" x14ac:dyDescent="0.25">
      <c r="H9615" s="13"/>
    </row>
    <row r="9616" spans="8:8" x14ac:dyDescent="0.25">
      <c r="H9616" s="13"/>
    </row>
    <row r="9617" spans="8:8" x14ac:dyDescent="0.25">
      <c r="H9617" s="13"/>
    </row>
    <row r="9618" spans="8:8" x14ac:dyDescent="0.25">
      <c r="H9618" s="13"/>
    </row>
    <row r="9619" spans="8:8" x14ac:dyDescent="0.25">
      <c r="H9619" s="13"/>
    </row>
    <row r="9620" spans="8:8" x14ac:dyDescent="0.25">
      <c r="H9620" s="13"/>
    </row>
    <row r="9621" spans="8:8" x14ac:dyDescent="0.25">
      <c r="H9621" s="13"/>
    </row>
    <row r="9622" spans="8:8" x14ac:dyDescent="0.25">
      <c r="H9622" s="13"/>
    </row>
    <row r="9623" spans="8:8" x14ac:dyDescent="0.25">
      <c r="H9623" s="13"/>
    </row>
    <row r="9624" spans="8:8" x14ac:dyDescent="0.25">
      <c r="H9624" s="13"/>
    </row>
    <row r="9625" spans="8:8" x14ac:dyDescent="0.25">
      <c r="H9625" s="13"/>
    </row>
    <row r="9626" spans="8:8" x14ac:dyDescent="0.25">
      <c r="H9626" s="13"/>
    </row>
    <row r="9627" spans="8:8" x14ac:dyDescent="0.25">
      <c r="H9627" s="13"/>
    </row>
    <row r="9628" spans="8:8" x14ac:dyDescent="0.25">
      <c r="H9628" s="13"/>
    </row>
    <row r="9629" spans="8:8" x14ac:dyDescent="0.25">
      <c r="H9629" s="13"/>
    </row>
    <row r="9630" spans="8:8" x14ac:dyDescent="0.25">
      <c r="H9630" s="13"/>
    </row>
    <row r="9631" spans="8:8" x14ac:dyDescent="0.25">
      <c r="H9631" s="13"/>
    </row>
    <row r="9632" spans="8:8" x14ac:dyDescent="0.25">
      <c r="H9632" s="13"/>
    </row>
    <row r="9633" spans="8:8" x14ac:dyDescent="0.25">
      <c r="H9633" s="13"/>
    </row>
    <row r="9634" spans="8:8" x14ac:dyDescent="0.25">
      <c r="H9634" s="13"/>
    </row>
    <row r="9635" spans="8:8" x14ac:dyDescent="0.25">
      <c r="H9635" s="13"/>
    </row>
    <row r="9636" spans="8:8" x14ac:dyDescent="0.25">
      <c r="H9636" s="13"/>
    </row>
    <row r="9637" spans="8:8" x14ac:dyDescent="0.25">
      <c r="H9637" s="13"/>
    </row>
    <row r="9638" spans="8:8" x14ac:dyDescent="0.25">
      <c r="H9638" s="13"/>
    </row>
    <row r="9639" spans="8:8" x14ac:dyDescent="0.25">
      <c r="H9639" s="13"/>
    </row>
    <row r="9640" spans="8:8" x14ac:dyDescent="0.25">
      <c r="H9640" s="13"/>
    </row>
    <row r="9641" spans="8:8" x14ac:dyDescent="0.25">
      <c r="H9641" s="13"/>
    </row>
    <row r="9642" spans="8:8" x14ac:dyDescent="0.25">
      <c r="H9642" s="13"/>
    </row>
    <row r="9643" spans="8:8" x14ac:dyDescent="0.25">
      <c r="H9643" s="13"/>
    </row>
    <row r="9644" spans="8:8" x14ac:dyDescent="0.25">
      <c r="H9644" s="13"/>
    </row>
    <row r="9645" spans="8:8" x14ac:dyDescent="0.25">
      <c r="H9645" s="13"/>
    </row>
    <row r="9646" spans="8:8" x14ac:dyDescent="0.25">
      <c r="H9646" s="13"/>
    </row>
    <row r="9647" spans="8:8" x14ac:dyDescent="0.25">
      <c r="H9647" s="13"/>
    </row>
    <row r="9648" spans="8:8" x14ac:dyDescent="0.25">
      <c r="H9648" s="13"/>
    </row>
    <row r="9649" spans="8:8" x14ac:dyDescent="0.25">
      <c r="H9649" s="13"/>
    </row>
    <row r="9650" spans="8:8" x14ac:dyDescent="0.25">
      <c r="H9650" s="13"/>
    </row>
    <row r="9651" spans="8:8" x14ac:dyDescent="0.25">
      <c r="H9651" s="13"/>
    </row>
    <row r="9652" spans="8:8" x14ac:dyDescent="0.25">
      <c r="H9652" s="13"/>
    </row>
    <row r="9653" spans="8:8" x14ac:dyDescent="0.25">
      <c r="H9653" s="13"/>
    </row>
    <row r="9654" spans="8:8" x14ac:dyDescent="0.25">
      <c r="H9654" s="13"/>
    </row>
    <row r="9655" spans="8:8" x14ac:dyDescent="0.25">
      <c r="H9655" s="13"/>
    </row>
    <row r="9656" spans="8:8" x14ac:dyDescent="0.25">
      <c r="H9656" s="13"/>
    </row>
    <row r="9657" spans="8:8" x14ac:dyDescent="0.25">
      <c r="H9657" s="13"/>
    </row>
    <row r="9658" spans="8:8" x14ac:dyDescent="0.25">
      <c r="H9658" s="13"/>
    </row>
    <row r="9659" spans="8:8" x14ac:dyDescent="0.25">
      <c r="H9659" s="13"/>
    </row>
    <row r="9660" spans="8:8" x14ac:dyDescent="0.25">
      <c r="H9660" s="13"/>
    </row>
    <row r="9661" spans="8:8" x14ac:dyDescent="0.25">
      <c r="H9661" s="13"/>
    </row>
    <row r="9662" spans="8:8" x14ac:dyDescent="0.25">
      <c r="H9662" s="13"/>
    </row>
    <row r="9663" spans="8:8" x14ac:dyDescent="0.25">
      <c r="H9663" s="13"/>
    </row>
    <row r="9664" spans="8:8" x14ac:dyDescent="0.25">
      <c r="H9664" s="13"/>
    </row>
    <row r="9665" spans="8:8" x14ac:dyDescent="0.25">
      <c r="H9665" s="13"/>
    </row>
    <row r="9666" spans="8:8" x14ac:dyDescent="0.25">
      <c r="H9666" s="13"/>
    </row>
    <row r="9667" spans="8:8" x14ac:dyDescent="0.25">
      <c r="H9667" s="13"/>
    </row>
    <row r="9668" spans="8:8" x14ac:dyDescent="0.25">
      <c r="H9668" s="13"/>
    </row>
    <row r="9669" spans="8:8" x14ac:dyDescent="0.25">
      <c r="H9669" s="13"/>
    </row>
    <row r="9670" spans="8:8" x14ac:dyDescent="0.25">
      <c r="H9670" s="13"/>
    </row>
    <row r="9671" spans="8:8" x14ac:dyDescent="0.25">
      <c r="H9671" s="13"/>
    </row>
    <row r="9672" spans="8:8" x14ac:dyDescent="0.25">
      <c r="H9672" s="13"/>
    </row>
    <row r="9673" spans="8:8" x14ac:dyDescent="0.25">
      <c r="H9673" s="13"/>
    </row>
    <row r="9674" spans="8:8" x14ac:dyDescent="0.25">
      <c r="H9674" s="13"/>
    </row>
    <row r="9675" spans="8:8" x14ac:dyDescent="0.25">
      <c r="H9675" s="13"/>
    </row>
    <row r="9676" spans="8:8" x14ac:dyDescent="0.25">
      <c r="H9676" s="13"/>
    </row>
    <row r="9677" spans="8:8" x14ac:dyDescent="0.25">
      <c r="H9677" s="13"/>
    </row>
    <row r="9678" spans="8:8" x14ac:dyDescent="0.25">
      <c r="H9678" s="13"/>
    </row>
    <row r="9679" spans="8:8" x14ac:dyDescent="0.25">
      <c r="H9679" s="13"/>
    </row>
    <row r="9680" spans="8:8" x14ac:dyDescent="0.25">
      <c r="H9680" s="13"/>
    </row>
    <row r="9681" spans="8:8" x14ac:dyDescent="0.25">
      <c r="H9681" s="13"/>
    </row>
    <row r="9682" spans="8:8" x14ac:dyDescent="0.25">
      <c r="H9682" s="13"/>
    </row>
    <row r="9683" spans="8:8" x14ac:dyDescent="0.25">
      <c r="H9683" s="13"/>
    </row>
    <row r="9684" spans="8:8" x14ac:dyDescent="0.25">
      <c r="H9684" s="13"/>
    </row>
    <row r="9685" spans="8:8" x14ac:dyDescent="0.25">
      <c r="H9685" s="13"/>
    </row>
    <row r="9686" spans="8:8" x14ac:dyDescent="0.25">
      <c r="H9686" s="13"/>
    </row>
    <row r="9687" spans="8:8" x14ac:dyDescent="0.25">
      <c r="H9687" s="13"/>
    </row>
    <row r="9688" spans="8:8" x14ac:dyDescent="0.25">
      <c r="H9688" s="13"/>
    </row>
    <row r="9689" spans="8:8" x14ac:dyDescent="0.25">
      <c r="H9689" s="13"/>
    </row>
    <row r="9690" spans="8:8" x14ac:dyDescent="0.25">
      <c r="H9690" s="13"/>
    </row>
    <row r="9691" spans="8:8" x14ac:dyDescent="0.25">
      <c r="H9691" s="13"/>
    </row>
    <row r="9692" spans="8:8" x14ac:dyDescent="0.25">
      <c r="H9692" s="13"/>
    </row>
    <row r="9693" spans="8:8" x14ac:dyDescent="0.25">
      <c r="H9693" s="13"/>
    </row>
    <row r="9694" spans="8:8" x14ac:dyDescent="0.25">
      <c r="H9694" s="13"/>
    </row>
    <row r="9695" spans="8:8" x14ac:dyDescent="0.25">
      <c r="H9695" s="13"/>
    </row>
    <row r="9696" spans="8:8" x14ac:dyDescent="0.25">
      <c r="H9696" s="13"/>
    </row>
    <row r="9697" spans="8:8" x14ac:dyDescent="0.25">
      <c r="H9697" s="13"/>
    </row>
    <row r="9698" spans="8:8" x14ac:dyDescent="0.25">
      <c r="H9698" s="13"/>
    </row>
    <row r="9699" spans="8:8" x14ac:dyDescent="0.25">
      <c r="H9699" s="13"/>
    </row>
    <row r="9700" spans="8:8" x14ac:dyDescent="0.25">
      <c r="H9700" s="13"/>
    </row>
    <row r="9701" spans="8:8" x14ac:dyDescent="0.25">
      <c r="H9701" s="13"/>
    </row>
    <row r="9702" spans="8:8" x14ac:dyDescent="0.25">
      <c r="H9702" s="13"/>
    </row>
    <row r="9703" spans="8:8" x14ac:dyDescent="0.25">
      <c r="H9703" s="13"/>
    </row>
    <row r="9704" spans="8:8" x14ac:dyDescent="0.25">
      <c r="H9704" s="13"/>
    </row>
    <row r="9705" spans="8:8" x14ac:dyDescent="0.25">
      <c r="H9705" s="13"/>
    </row>
    <row r="9706" spans="8:8" x14ac:dyDescent="0.25">
      <c r="H9706" s="13"/>
    </row>
    <row r="9707" spans="8:8" x14ac:dyDescent="0.25">
      <c r="H9707" s="13"/>
    </row>
    <row r="9708" spans="8:8" x14ac:dyDescent="0.25">
      <c r="H9708" s="13"/>
    </row>
    <row r="9709" spans="8:8" x14ac:dyDescent="0.25">
      <c r="H9709" s="13"/>
    </row>
    <row r="9710" spans="8:8" x14ac:dyDescent="0.25">
      <c r="H9710" s="13"/>
    </row>
    <row r="9711" spans="8:8" x14ac:dyDescent="0.25">
      <c r="H9711" s="13"/>
    </row>
    <row r="9712" spans="8:8" x14ac:dyDescent="0.25">
      <c r="H9712" s="13"/>
    </row>
    <row r="9713" spans="8:8" x14ac:dyDescent="0.25">
      <c r="H9713" s="13"/>
    </row>
    <row r="9714" spans="8:8" x14ac:dyDescent="0.25">
      <c r="H9714" s="13"/>
    </row>
    <row r="9715" spans="8:8" x14ac:dyDescent="0.25">
      <c r="H9715" s="13"/>
    </row>
    <row r="9716" spans="8:8" x14ac:dyDescent="0.25">
      <c r="H9716" s="13"/>
    </row>
    <row r="9717" spans="8:8" x14ac:dyDescent="0.25">
      <c r="H9717" s="13"/>
    </row>
    <row r="9718" spans="8:8" x14ac:dyDescent="0.25">
      <c r="H9718" s="13"/>
    </row>
    <row r="9719" spans="8:8" x14ac:dyDescent="0.25">
      <c r="H9719" s="13"/>
    </row>
    <row r="9720" spans="8:8" x14ac:dyDescent="0.25">
      <c r="H9720" s="13"/>
    </row>
    <row r="9721" spans="8:8" x14ac:dyDescent="0.25">
      <c r="H9721" s="13"/>
    </row>
    <row r="9722" spans="8:8" x14ac:dyDescent="0.25">
      <c r="H9722" s="13"/>
    </row>
    <row r="9723" spans="8:8" x14ac:dyDescent="0.25">
      <c r="H9723" s="13"/>
    </row>
    <row r="9724" spans="8:8" x14ac:dyDescent="0.25">
      <c r="H9724" s="13"/>
    </row>
    <row r="9725" spans="8:8" x14ac:dyDescent="0.25">
      <c r="H9725" s="13"/>
    </row>
    <row r="9726" spans="8:8" x14ac:dyDescent="0.25">
      <c r="H9726" s="13"/>
    </row>
    <row r="9727" spans="8:8" x14ac:dyDescent="0.25">
      <c r="H9727" s="13"/>
    </row>
    <row r="9728" spans="8:8" x14ac:dyDescent="0.25">
      <c r="H9728" s="13"/>
    </row>
    <row r="9729" spans="8:8" x14ac:dyDescent="0.25">
      <c r="H9729" s="13"/>
    </row>
    <row r="9730" spans="8:8" x14ac:dyDescent="0.25">
      <c r="H9730" s="13"/>
    </row>
    <row r="9731" spans="8:8" x14ac:dyDescent="0.25">
      <c r="H9731" s="13"/>
    </row>
    <row r="9732" spans="8:8" x14ac:dyDescent="0.25">
      <c r="H9732" s="13"/>
    </row>
    <row r="9733" spans="8:8" x14ac:dyDescent="0.25">
      <c r="H9733" s="13"/>
    </row>
    <row r="9734" spans="8:8" x14ac:dyDescent="0.25">
      <c r="H9734" s="13"/>
    </row>
    <row r="9735" spans="8:8" x14ac:dyDescent="0.25">
      <c r="H9735" s="13"/>
    </row>
    <row r="9736" spans="8:8" x14ac:dyDescent="0.25">
      <c r="H9736" s="13"/>
    </row>
    <row r="9737" spans="8:8" x14ac:dyDescent="0.25">
      <c r="H9737" s="13"/>
    </row>
    <row r="9738" spans="8:8" x14ac:dyDescent="0.25">
      <c r="H9738" s="13"/>
    </row>
    <row r="9739" spans="8:8" x14ac:dyDescent="0.25">
      <c r="H9739" s="13"/>
    </row>
    <row r="9740" spans="8:8" x14ac:dyDescent="0.25">
      <c r="H9740" s="13"/>
    </row>
    <row r="9741" spans="8:8" x14ac:dyDescent="0.25">
      <c r="H9741" s="13"/>
    </row>
    <row r="9742" spans="8:8" x14ac:dyDescent="0.25">
      <c r="H9742" s="13"/>
    </row>
    <row r="9743" spans="8:8" x14ac:dyDescent="0.25">
      <c r="H9743" s="13"/>
    </row>
    <row r="9744" spans="8:8" x14ac:dyDescent="0.25">
      <c r="H9744" s="13"/>
    </row>
    <row r="9745" spans="8:8" x14ac:dyDescent="0.25">
      <c r="H9745" s="13"/>
    </row>
    <row r="9746" spans="8:8" x14ac:dyDescent="0.25">
      <c r="H9746" s="13"/>
    </row>
    <row r="9747" spans="8:8" x14ac:dyDescent="0.25">
      <c r="H9747" s="13"/>
    </row>
    <row r="9748" spans="8:8" x14ac:dyDescent="0.25">
      <c r="H9748" s="13"/>
    </row>
    <row r="9749" spans="8:8" x14ac:dyDescent="0.25">
      <c r="H9749" s="13"/>
    </row>
    <row r="9750" spans="8:8" x14ac:dyDescent="0.25">
      <c r="H9750" s="13"/>
    </row>
    <row r="9751" spans="8:8" x14ac:dyDescent="0.25">
      <c r="H9751" s="13"/>
    </row>
    <row r="9752" spans="8:8" x14ac:dyDescent="0.25">
      <c r="H9752" s="13"/>
    </row>
    <row r="9753" spans="8:8" x14ac:dyDescent="0.25">
      <c r="H9753" s="13"/>
    </row>
    <row r="9754" spans="8:8" x14ac:dyDescent="0.25">
      <c r="H9754" s="13"/>
    </row>
    <row r="9755" spans="8:8" x14ac:dyDescent="0.25">
      <c r="H9755" s="13"/>
    </row>
    <row r="9756" spans="8:8" x14ac:dyDescent="0.25">
      <c r="H9756" s="13"/>
    </row>
    <row r="9757" spans="8:8" x14ac:dyDescent="0.25">
      <c r="H9757" s="13"/>
    </row>
    <row r="9758" spans="8:8" x14ac:dyDescent="0.25">
      <c r="H9758" s="13"/>
    </row>
    <row r="9759" spans="8:8" x14ac:dyDescent="0.25">
      <c r="H9759" s="13"/>
    </row>
    <row r="9760" spans="8:8" x14ac:dyDescent="0.25">
      <c r="H9760" s="13"/>
    </row>
    <row r="9761" spans="8:8" x14ac:dyDescent="0.25">
      <c r="H9761" s="13"/>
    </row>
    <row r="9762" spans="8:8" x14ac:dyDescent="0.25">
      <c r="H9762" s="13"/>
    </row>
    <row r="9763" spans="8:8" x14ac:dyDescent="0.25">
      <c r="H9763" s="13"/>
    </row>
    <row r="9764" spans="8:8" x14ac:dyDescent="0.25">
      <c r="H9764" s="13"/>
    </row>
    <row r="9765" spans="8:8" x14ac:dyDescent="0.25">
      <c r="H9765" s="13"/>
    </row>
    <row r="9766" spans="8:8" x14ac:dyDescent="0.25">
      <c r="H9766" s="13"/>
    </row>
    <row r="9767" spans="8:8" x14ac:dyDescent="0.25">
      <c r="H9767" s="13"/>
    </row>
    <row r="9768" spans="8:8" x14ac:dyDescent="0.25">
      <c r="H9768" s="13"/>
    </row>
    <row r="9769" spans="8:8" x14ac:dyDescent="0.25">
      <c r="H9769" s="13"/>
    </row>
    <row r="9770" spans="8:8" x14ac:dyDescent="0.25">
      <c r="H9770" s="13"/>
    </row>
    <row r="9771" spans="8:8" x14ac:dyDescent="0.25">
      <c r="H9771" s="13"/>
    </row>
    <row r="9772" spans="8:8" x14ac:dyDescent="0.25">
      <c r="H9772" s="13"/>
    </row>
    <row r="9773" spans="8:8" x14ac:dyDescent="0.25">
      <c r="H9773" s="13"/>
    </row>
    <row r="9774" spans="8:8" x14ac:dyDescent="0.25">
      <c r="H9774" s="13"/>
    </row>
    <row r="9775" spans="8:8" x14ac:dyDescent="0.25">
      <c r="H9775" s="13"/>
    </row>
    <row r="9776" spans="8:8" x14ac:dyDescent="0.25">
      <c r="H9776" s="13"/>
    </row>
    <row r="9777" spans="8:8" x14ac:dyDescent="0.25">
      <c r="H9777" s="13"/>
    </row>
    <row r="9778" spans="8:8" x14ac:dyDescent="0.25">
      <c r="H9778" s="13"/>
    </row>
    <row r="9779" spans="8:8" x14ac:dyDescent="0.25">
      <c r="H9779" s="13"/>
    </row>
    <row r="9780" spans="8:8" x14ac:dyDescent="0.25">
      <c r="H9780" s="13"/>
    </row>
    <row r="9781" spans="8:8" x14ac:dyDescent="0.25">
      <c r="H9781" s="13"/>
    </row>
    <row r="9782" spans="8:8" x14ac:dyDescent="0.25">
      <c r="H9782" s="13"/>
    </row>
    <row r="9783" spans="8:8" x14ac:dyDescent="0.25">
      <c r="H9783" s="13"/>
    </row>
    <row r="9784" spans="8:8" x14ac:dyDescent="0.25">
      <c r="H9784" s="13"/>
    </row>
    <row r="9785" spans="8:8" x14ac:dyDescent="0.25">
      <c r="H9785" s="13"/>
    </row>
    <row r="9786" spans="8:8" x14ac:dyDescent="0.25">
      <c r="H9786" s="13"/>
    </row>
    <row r="9787" spans="8:8" x14ac:dyDescent="0.25">
      <c r="H9787" s="13"/>
    </row>
    <row r="9788" spans="8:8" x14ac:dyDescent="0.25">
      <c r="H9788" s="13"/>
    </row>
    <row r="9789" spans="8:8" x14ac:dyDescent="0.25">
      <c r="H9789" s="13"/>
    </row>
    <row r="9790" spans="8:8" x14ac:dyDescent="0.25">
      <c r="H9790" s="13"/>
    </row>
    <row r="9791" spans="8:8" x14ac:dyDescent="0.25">
      <c r="H9791" s="13"/>
    </row>
    <row r="9792" spans="8:8" x14ac:dyDescent="0.25">
      <c r="H9792" s="13"/>
    </row>
    <row r="9793" spans="8:8" x14ac:dyDescent="0.25">
      <c r="H9793" s="13"/>
    </row>
    <row r="9794" spans="8:8" x14ac:dyDescent="0.25">
      <c r="H9794" s="13"/>
    </row>
    <row r="9795" spans="8:8" x14ac:dyDescent="0.25">
      <c r="H9795" s="13"/>
    </row>
    <row r="9796" spans="8:8" x14ac:dyDescent="0.25">
      <c r="H9796" s="13"/>
    </row>
    <row r="9797" spans="8:8" x14ac:dyDescent="0.25">
      <c r="H9797" s="13"/>
    </row>
    <row r="9798" spans="8:8" x14ac:dyDescent="0.25">
      <c r="H9798" s="13"/>
    </row>
    <row r="9799" spans="8:8" x14ac:dyDescent="0.25">
      <c r="H9799" s="13"/>
    </row>
    <row r="9800" spans="8:8" x14ac:dyDescent="0.25">
      <c r="H9800" s="13"/>
    </row>
    <row r="9801" spans="8:8" x14ac:dyDescent="0.25">
      <c r="H9801" s="13"/>
    </row>
    <row r="9802" spans="8:8" x14ac:dyDescent="0.25">
      <c r="H9802" s="13"/>
    </row>
    <row r="9803" spans="8:8" x14ac:dyDescent="0.25">
      <c r="H9803" s="13"/>
    </row>
    <row r="9804" spans="8:8" x14ac:dyDescent="0.25">
      <c r="H9804" s="13"/>
    </row>
    <row r="9805" spans="8:8" x14ac:dyDescent="0.25">
      <c r="H9805" s="13"/>
    </row>
    <row r="9806" spans="8:8" x14ac:dyDescent="0.25">
      <c r="H9806" s="13"/>
    </row>
    <row r="9807" spans="8:8" x14ac:dyDescent="0.25">
      <c r="H9807" s="13"/>
    </row>
    <row r="9808" spans="8:8" x14ac:dyDescent="0.25">
      <c r="H9808" s="13"/>
    </row>
    <row r="9809" spans="8:8" x14ac:dyDescent="0.25">
      <c r="H9809" s="13"/>
    </row>
    <row r="9810" spans="8:8" x14ac:dyDescent="0.25">
      <c r="H9810" s="13"/>
    </row>
    <row r="9811" spans="8:8" x14ac:dyDescent="0.25">
      <c r="H9811" s="13"/>
    </row>
    <row r="9812" spans="8:8" x14ac:dyDescent="0.25">
      <c r="H9812" s="13"/>
    </row>
    <row r="9813" spans="8:8" x14ac:dyDescent="0.25">
      <c r="H9813" s="13"/>
    </row>
    <row r="9814" spans="8:8" x14ac:dyDescent="0.25">
      <c r="H9814" s="13"/>
    </row>
    <row r="9815" spans="8:8" x14ac:dyDescent="0.25">
      <c r="H9815" s="13"/>
    </row>
    <row r="9816" spans="8:8" x14ac:dyDescent="0.25">
      <c r="H9816" s="13"/>
    </row>
    <row r="9817" spans="8:8" x14ac:dyDescent="0.25">
      <c r="H9817" s="13"/>
    </row>
    <row r="9818" spans="8:8" x14ac:dyDescent="0.25">
      <c r="H9818" s="13"/>
    </row>
    <row r="9819" spans="8:8" x14ac:dyDescent="0.25">
      <c r="H9819" s="13"/>
    </row>
    <row r="9820" spans="8:8" x14ac:dyDescent="0.25">
      <c r="H9820" s="13"/>
    </row>
    <row r="9821" spans="8:8" x14ac:dyDescent="0.25">
      <c r="H9821" s="13"/>
    </row>
    <row r="9822" spans="8:8" x14ac:dyDescent="0.25">
      <c r="H9822" s="13"/>
    </row>
    <row r="9823" spans="8:8" x14ac:dyDescent="0.25">
      <c r="H9823" s="13"/>
    </row>
    <row r="9824" spans="8:8" x14ac:dyDescent="0.25">
      <c r="H9824" s="13"/>
    </row>
    <row r="9825" spans="8:8" x14ac:dyDescent="0.25">
      <c r="H9825" s="13"/>
    </row>
    <row r="9826" spans="8:8" x14ac:dyDescent="0.25">
      <c r="H9826" s="13"/>
    </row>
    <row r="9827" spans="8:8" x14ac:dyDescent="0.25">
      <c r="H9827" s="13"/>
    </row>
    <row r="9828" spans="8:8" x14ac:dyDescent="0.25">
      <c r="H9828" s="13"/>
    </row>
    <row r="9829" spans="8:8" x14ac:dyDescent="0.25">
      <c r="H9829" s="13"/>
    </row>
    <row r="9830" spans="8:8" x14ac:dyDescent="0.25">
      <c r="H9830" s="13"/>
    </row>
    <row r="9831" spans="8:8" x14ac:dyDescent="0.25">
      <c r="H9831" s="13"/>
    </row>
    <row r="9832" spans="8:8" x14ac:dyDescent="0.25">
      <c r="H9832" s="13"/>
    </row>
    <row r="9833" spans="8:8" x14ac:dyDescent="0.25">
      <c r="H9833" s="13"/>
    </row>
    <row r="9834" spans="8:8" x14ac:dyDescent="0.25">
      <c r="H9834" s="13"/>
    </row>
    <row r="9835" spans="8:8" x14ac:dyDescent="0.25">
      <c r="H9835" s="13"/>
    </row>
    <row r="9836" spans="8:8" x14ac:dyDescent="0.25">
      <c r="H9836" s="13"/>
    </row>
    <row r="9837" spans="8:8" x14ac:dyDescent="0.25">
      <c r="H9837" s="13"/>
    </row>
    <row r="9838" spans="8:8" x14ac:dyDescent="0.25">
      <c r="H9838" s="13"/>
    </row>
    <row r="9839" spans="8:8" x14ac:dyDescent="0.25">
      <c r="H9839" s="13"/>
    </row>
    <row r="9840" spans="8:8" x14ac:dyDescent="0.25">
      <c r="H9840" s="13"/>
    </row>
    <row r="9841" spans="8:8" x14ac:dyDescent="0.25">
      <c r="H9841" s="13"/>
    </row>
    <row r="9842" spans="8:8" x14ac:dyDescent="0.25">
      <c r="H9842" s="13"/>
    </row>
    <row r="9843" spans="8:8" x14ac:dyDescent="0.25">
      <c r="H9843" s="13"/>
    </row>
    <row r="9844" spans="8:8" x14ac:dyDescent="0.25">
      <c r="H9844" s="13"/>
    </row>
    <row r="9845" spans="8:8" x14ac:dyDescent="0.25">
      <c r="H9845" s="13"/>
    </row>
    <row r="9846" spans="8:8" x14ac:dyDescent="0.25">
      <c r="H9846" s="13"/>
    </row>
    <row r="9847" spans="8:8" x14ac:dyDescent="0.25">
      <c r="H9847" s="13"/>
    </row>
    <row r="9848" spans="8:8" x14ac:dyDescent="0.25">
      <c r="H9848" s="13"/>
    </row>
    <row r="9849" spans="8:8" x14ac:dyDescent="0.25">
      <c r="H9849" s="13"/>
    </row>
    <row r="9850" spans="8:8" x14ac:dyDescent="0.25">
      <c r="H9850" s="13"/>
    </row>
    <row r="9851" spans="8:8" x14ac:dyDescent="0.25">
      <c r="H9851" s="13"/>
    </row>
    <row r="9852" spans="8:8" x14ac:dyDescent="0.25">
      <c r="H9852" s="13"/>
    </row>
    <row r="9853" spans="8:8" x14ac:dyDescent="0.25">
      <c r="H9853" s="13"/>
    </row>
    <row r="9854" spans="8:8" x14ac:dyDescent="0.25">
      <c r="H9854" s="13"/>
    </row>
    <row r="9855" spans="8:8" x14ac:dyDescent="0.25">
      <c r="H9855" s="13"/>
    </row>
    <row r="9856" spans="8:8" x14ac:dyDescent="0.25">
      <c r="H9856" s="13"/>
    </row>
    <row r="9857" spans="8:8" x14ac:dyDescent="0.25">
      <c r="H9857" s="13"/>
    </row>
    <row r="9858" spans="8:8" x14ac:dyDescent="0.25">
      <c r="H9858" s="13"/>
    </row>
    <row r="9859" spans="8:8" x14ac:dyDescent="0.25">
      <c r="H9859" s="13"/>
    </row>
    <row r="9860" spans="8:8" x14ac:dyDescent="0.25">
      <c r="H9860" s="13"/>
    </row>
    <row r="9861" spans="8:8" x14ac:dyDescent="0.25">
      <c r="H9861" s="13"/>
    </row>
    <row r="9862" spans="8:8" x14ac:dyDescent="0.25">
      <c r="H9862" s="13"/>
    </row>
    <row r="9863" spans="8:8" x14ac:dyDescent="0.25">
      <c r="H9863" s="13"/>
    </row>
    <row r="9864" spans="8:8" x14ac:dyDescent="0.25">
      <c r="H9864" s="13"/>
    </row>
    <row r="9865" spans="8:8" x14ac:dyDescent="0.25">
      <c r="H9865" s="13"/>
    </row>
    <row r="9866" spans="8:8" x14ac:dyDescent="0.25">
      <c r="H9866" s="13"/>
    </row>
    <row r="9867" spans="8:8" x14ac:dyDescent="0.25">
      <c r="H9867" s="13"/>
    </row>
    <row r="9868" spans="8:8" x14ac:dyDescent="0.25">
      <c r="H9868" s="13"/>
    </row>
    <row r="9869" spans="8:8" x14ac:dyDescent="0.25">
      <c r="H9869" s="13"/>
    </row>
    <row r="9870" spans="8:8" x14ac:dyDescent="0.25">
      <c r="H9870" s="13"/>
    </row>
    <row r="9871" spans="8:8" x14ac:dyDescent="0.25">
      <c r="H9871" s="13"/>
    </row>
    <row r="9872" spans="8:8" x14ac:dyDescent="0.25">
      <c r="H9872" s="13"/>
    </row>
    <row r="9873" spans="8:8" x14ac:dyDescent="0.25">
      <c r="H9873" s="13"/>
    </row>
    <row r="9874" spans="8:8" x14ac:dyDescent="0.25">
      <c r="H9874" s="13"/>
    </row>
    <row r="9875" spans="8:8" x14ac:dyDescent="0.25">
      <c r="H9875" s="13"/>
    </row>
    <row r="9876" spans="8:8" x14ac:dyDescent="0.25">
      <c r="H9876" s="13"/>
    </row>
    <row r="9877" spans="8:8" x14ac:dyDescent="0.25">
      <c r="H9877" s="13"/>
    </row>
    <row r="9878" spans="8:8" x14ac:dyDescent="0.25">
      <c r="H9878" s="13"/>
    </row>
    <row r="9879" spans="8:8" x14ac:dyDescent="0.25">
      <c r="H9879" s="13"/>
    </row>
    <row r="9880" spans="8:8" x14ac:dyDescent="0.25">
      <c r="H9880" s="13"/>
    </row>
    <row r="9881" spans="8:8" x14ac:dyDescent="0.25">
      <c r="H9881" s="13"/>
    </row>
    <row r="9882" spans="8:8" x14ac:dyDescent="0.25">
      <c r="H9882" s="13"/>
    </row>
    <row r="9883" spans="8:8" x14ac:dyDescent="0.25">
      <c r="H9883" s="13"/>
    </row>
    <row r="9884" spans="8:8" x14ac:dyDescent="0.25">
      <c r="H9884" s="13"/>
    </row>
    <row r="9885" spans="8:8" x14ac:dyDescent="0.25">
      <c r="H9885" s="13"/>
    </row>
    <row r="9886" spans="8:8" x14ac:dyDescent="0.25">
      <c r="H9886" s="13"/>
    </row>
    <row r="9887" spans="8:8" x14ac:dyDescent="0.25">
      <c r="H9887" s="13"/>
    </row>
    <row r="9888" spans="8:8" x14ac:dyDescent="0.25">
      <c r="H9888" s="13"/>
    </row>
    <row r="9889" spans="8:8" x14ac:dyDescent="0.25">
      <c r="H9889" s="13"/>
    </row>
    <row r="9890" spans="8:8" x14ac:dyDescent="0.25">
      <c r="H9890" s="13"/>
    </row>
    <row r="9891" spans="8:8" x14ac:dyDescent="0.25">
      <c r="H9891" s="13"/>
    </row>
    <row r="9892" spans="8:8" x14ac:dyDescent="0.25">
      <c r="H9892" s="13"/>
    </row>
    <row r="9893" spans="8:8" x14ac:dyDescent="0.25">
      <c r="H9893" s="13"/>
    </row>
    <row r="9894" spans="8:8" x14ac:dyDescent="0.25">
      <c r="H9894" s="13"/>
    </row>
    <row r="9895" spans="8:8" x14ac:dyDescent="0.25">
      <c r="H9895" s="13"/>
    </row>
    <row r="9896" spans="8:8" x14ac:dyDescent="0.25">
      <c r="H9896" s="13"/>
    </row>
    <row r="9897" spans="8:8" x14ac:dyDescent="0.25">
      <c r="H9897" s="13"/>
    </row>
    <row r="9898" spans="8:8" x14ac:dyDescent="0.25">
      <c r="H9898" s="13"/>
    </row>
    <row r="9899" spans="8:8" x14ac:dyDescent="0.25">
      <c r="H9899" s="13"/>
    </row>
    <row r="9900" spans="8:8" x14ac:dyDescent="0.25">
      <c r="H9900" s="13"/>
    </row>
    <row r="9901" spans="8:8" x14ac:dyDescent="0.25">
      <c r="H9901" s="13"/>
    </row>
    <row r="9902" spans="8:8" x14ac:dyDescent="0.25">
      <c r="H9902" s="13"/>
    </row>
    <row r="9903" spans="8:8" x14ac:dyDescent="0.25">
      <c r="H9903" s="13"/>
    </row>
    <row r="9904" spans="8:8" x14ac:dyDescent="0.25">
      <c r="H9904" s="13"/>
    </row>
    <row r="9905" spans="8:8" x14ac:dyDescent="0.25">
      <c r="H9905" s="13"/>
    </row>
    <row r="9906" spans="8:8" x14ac:dyDescent="0.25">
      <c r="H9906" s="13"/>
    </row>
    <row r="9907" spans="8:8" x14ac:dyDescent="0.25">
      <c r="H9907" s="13"/>
    </row>
    <row r="9908" spans="8:8" x14ac:dyDescent="0.25">
      <c r="H9908" s="13"/>
    </row>
    <row r="9909" spans="8:8" x14ac:dyDescent="0.25">
      <c r="H9909" s="13"/>
    </row>
    <row r="9910" spans="8:8" x14ac:dyDescent="0.25">
      <c r="H9910" s="13"/>
    </row>
    <row r="9911" spans="8:8" x14ac:dyDescent="0.25">
      <c r="H9911" s="13"/>
    </row>
    <row r="9912" spans="8:8" x14ac:dyDescent="0.25">
      <c r="H9912" s="13"/>
    </row>
    <row r="9913" spans="8:8" x14ac:dyDescent="0.25">
      <c r="H9913" s="13"/>
    </row>
    <row r="9914" spans="8:8" x14ac:dyDescent="0.25">
      <c r="H9914" s="13"/>
    </row>
    <row r="9915" spans="8:8" x14ac:dyDescent="0.25">
      <c r="H9915" s="13"/>
    </row>
    <row r="9916" spans="8:8" x14ac:dyDescent="0.25">
      <c r="H9916" s="13"/>
    </row>
    <row r="9917" spans="8:8" x14ac:dyDescent="0.25">
      <c r="H9917" s="13"/>
    </row>
    <row r="9918" spans="8:8" x14ac:dyDescent="0.25">
      <c r="H9918" s="13"/>
    </row>
    <row r="9919" spans="8:8" x14ac:dyDescent="0.25">
      <c r="H9919" s="13"/>
    </row>
    <row r="9920" spans="8:8" x14ac:dyDescent="0.25">
      <c r="H9920" s="13"/>
    </row>
    <row r="9921" spans="8:8" x14ac:dyDescent="0.25">
      <c r="H9921" s="13"/>
    </row>
    <row r="9922" spans="8:8" x14ac:dyDescent="0.25">
      <c r="H9922" s="13"/>
    </row>
    <row r="9923" spans="8:8" x14ac:dyDescent="0.25">
      <c r="H9923" s="13"/>
    </row>
    <row r="9924" spans="8:8" x14ac:dyDescent="0.25">
      <c r="H9924" s="13"/>
    </row>
    <row r="9925" spans="8:8" x14ac:dyDescent="0.25">
      <c r="H9925" s="13"/>
    </row>
    <row r="9926" spans="8:8" x14ac:dyDescent="0.25">
      <c r="H9926" s="13"/>
    </row>
    <row r="9927" spans="8:8" x14ac:dyDescent="0.25">
      <c r="H9927" s="13"/>
    </row>
    <row r="9928" spans="8:8" x14ac:dyDescent="0.25">
      <c r="H9928" s="13"/>
    </row>
    <row r="9929" spans="8:8" x14ac:dyDescent="0.25">
      <c r="H9929" s="13"/>
    </row>
    <row r="9930" spans="8:8" x14ac:dyDescent="0.25">
      <c r="H9930" s="13"/>
    </row>
    <row r="9931" spans="8:8" x14ac:dyDescent="0.25">
      <c r="H9931" s="13"/>
    </row>
    <row r="9932" spans="8:8" x14ac:dyDescent="0.25">
      <c r="H9932" s="13"/>
    </row>
    <row r="9933" spans="8:8" x14ac:dyDescent="0.25">
      <c r="H9933" s="13"/>
    </row>
    <row r="9934" spans="8:8" x14ac:dyDescent="0.25">
      <c r="H9934" s="13"/>
    </row>
    <row r="9935" spans="8:8" x14ac:dyDescent="0.25">
      <c r="H9935" s="13"/>
    </row>
    <row r="9936" spans="8:8" x14ac:dyDescent="0.25">
      <c r="H9936" s="13"/>
    </row>
    <row r="9937" spans="8:8" x14ac:dyDescent="0.25">
      <c r="H9937" s="13"/>
    </row>
    <row r="9938" spans="8:8" x14ac:dyDescent="0.25">
      <c r="H9938" s="13"/>
    </row>
    <row r="9939" spans="8:8" x14ac:dyDescent="0.25">
      <c r="H9939" s="13"/>
    </row>
    <row r="9940" spans="8:8" x14ac:dyDescent="0.25">
      <c r="H9940" s="13"/>
    </row>
    <row r="9941" spans="8:8" x14ac:dyDescent="0.25">
      <c r="H9941" s="13"/>
    </row>
    <row r="9942" spans="8:8" x14ac:dyDescent="0.25">
      <c r="H9942" s="13"/>
    </row>
    <row r="9943" spans="8:8" x14ac:dyDescent="0.25">
      <c r="H9943" s="13"/>
    </row>
    <row r="9944" spans="8:8" x14ac:dyDescent="0.25">
      <c r="H9944" s="13"/>
    </row>
    <row r="9945" spans="8:8" x14ac:dyDescent="0.25">
      <c r="H9945" s="13"/>
    </row>
    <row r="9946" spans="8:8" x14ac:dyDescent="0.25">
      <c r="H9946" s="13"/>
    </row>
    <row r="9947" spans="8:8" x14ac:dyDescent="0.25">
      <c r="H9947" s="13"/>
    </row>
    <row r="9948" spans="8:8" x14ac:dyDescent="0.25">
      <c r="H9948" s="13"/>
    </row>
    <row r="9949" spans="8:8" x14ac:dyDescent="0.25">
      <c r="H9949" s="13"/>
    </row>
    <row r="9950" spans="8:8" x14ac:dyDescent="0.25">
      <c r="H9950" s="13"/>
    </row>
    <row r="9951" spans="8:8" x14ac:dyDescent="0.25">
      <c r="H9951" s="13"/>
    </row>
    <row r="9952" spans="8:8" x14ac:dyDescent="0.25">
      <c r="H9952" s="13"/>
    </row>
    <row r="9953" spans="8:8" x14ac:dyDescent="0.25">
      <c r="H9953" s="13"/>
    </row>
    <row r="9954" spans="8:8" x14ac:dyDescent="0.25">
      <c r="H9954" s="13"/>
    </row>
    <row r="9955" spans="8:8" x14ac:dyDescent="0.25">
      <c r="H9955" s="13"/>
    </row>
    <row r="9956" spans="8:8" x14ac:dyDescent="0.25">
      <c r="H9956" s="13"/>
    </row>
    <row r="9957" spans="8:8" x14ac:dyDescent="0.25">
      <c r="H9957" s="13"/>
    </row>
    <row r="9958" spans="8:8" x14ac:dyDescent="0.25">
      <c r="H9958" s="13"/>
    </row>
    <row r="9959" spans="8:8" x14ac:dyDescent="0.25">
      <c r="H9959" s="13"/>
    </row>
    <row r="9960" spans="8:8" x14ac:dyDescent="0.25">
      <c r="H9960" s="13"/>
    </row>
    <row r="9961" spans="8:8" x14ac:dyDescent="0.25">
      <c r="H9961" s="13"/>
    </row>
    <row r="9962" spans="8:8" x14ac:dyDescent="0.25">
      <c r="H9962" s="13"/>
    </row>
    <row r="9963" spans="8:8" x14ac:dyDescent="0.25">
      <c r="H9963" s="13"/>
    </row>
    <row r="9964" spans="8:8" x14ac:dyDescent="0.25">
      <c r="H9964" s="13"/>
    </row>
    <row r="9965" spans="8:8" x14ac:dyDescent="0.25">
      <c r="H9965" s="13"/>
    </row>
    <row r="9966" spans="8:8" x14ac:dyDescent="0.25">
      <c r="H9966" s="13"/>
    </row>
    <row r="9967" spans="8:8" x14ac:dyDescent="0.25">
      <c r="H9967" s="13"/>
    </row>
    <row r="9968" spans="8:8" x14ac:dyDescent="0.25">
      <c r="H9968" s="13"/>
    </row>
    <row r="9969" spans="8:8" x14ac:dyDescent="0.25">
      <c r="H9969" s="13"/>
    </row>
    <row r="9970" spans="8:8" x14ac:dyDescent="0.25">
      <c r="H9970" s="13"/>
    </row>
    <row r="9971" spans="8:8" x14ac:dyDescent="0.25">
      <c r="H9971" s="13"/>
    </row>
    <row r="9972" spans="8:8" x14ac:dyDescent="0.25">
      <c r="H9972" s="13"/>
    </row>
    <row r="9973" spans="8:8" x14ac:dyDescent="0.25">
      <c r="H9973" s="13"/>
    </row>
    <row r="9974" spans="8:8" x14ac:dyDescent="0.25">
      <c r="H9974" s="13"/>
    </row>
    <row r="9975" spans="8:8" x14ac:dyDescent="0.25">
      <c r="H9975" s="13"/>
    </row>
    <row r="9976" spans="8:8" x14ac:dyDescent="0.25">
      <c r="H9976" s="13"/>
    </row>
    <row r="9977" spans="8:8" x14ac:dyDescent="0.25">
      <c r="H9977" s="13"/>
    </row>
    <row r="9978" spans="8:8" x14ac:dyDescent="0.25">
      <c r="H9978" s="13"/>
    </row>
    <row r="9979" spans="8:8" x14ac:dyDescent="0.25">
      <c r="H9979" s="13"/>
    </row>
    <row r="9980" spans="8:8" x14ac:dyDescent="0.25">
      <c r="H9980" s="13"/>
    </row>
    <row r="9981" spans="8:8" x14ac:dyDescent="0.25">
      <c r="H9981" s="13"/>
    </row>
    <row r="9982" spans="8:8" x14ac:dyDescent="0.25">
      <c r="H9982" s="13"/>
    </row>
    <row r="9983" spans="8:8" x14ac:dyDescent="0.25">
      <c r="H9983" s="13"/>
    </row>
    <row r="9984" spans="8:8" x14ac:dyDescent="0.25">
      <c r="H9984" s="13"/>
    </row>
    <row r="9985" spans="8:8" x14ac:dyDescent="0.25">
      <c r="H9985" s="13"/>
    </row>
    <row r="9986" spans="8:8" x14ac:dyDescent="0.25">
      <c r="H9986" s="13"/>
    </row>
    <row r="9987" spans="8:8" x14ac:dyDescent="0.25">
      <c r="H9987" s="13"/>
    </row>
    <row r="9988" spans="8:8" x14ac:dyDescent="0.25">
      <c r="H9988" s="13"/>
    </row>
    <row r="9989" spans="8:8" x14ac:dyDescent="0.25">
      <c r="H9989" s="13"/>
    </row>
    <row r="9990" spans="8:8" x14ac:dyDescent="0.25">
      <c r="H9990" s="13"/>
    </row>
    <row r="9991" spans="8:8" x14ac:dyDescent="0.25">
      <c r="H9991" s="13"/>
    </row>
    <row r="9992" spans="8:8" x14ac:dyDescent="0.25">
      <c r="H9992" s="13"/>
    </row>
    <row r="9993" spans="8:8" x14ac:dyDescent="0.25">
      <c r="H9993" s="13"/>
    </row>
    <row r="9994" spans="8:8" x14ac:dyDescent="0.25">
      <c r="H9994" s="13"/>
    </row>
    <row r="9995" spans="8:8" x14ac:dyDescent="0.25">
      <c r="H9995" s="13"/>
    </row>
    <row r="9996" spans="8:8" x14ac:dyDescent="0.25">
      <c r="H9996" s="13"/>
    </row>
    <row r="9997" spans="8:8" x14ac:dyDescent="0.25">
      <c r="H9997" s="13"/>
    </row>
    <row r="9998" spans="8:8" x14ac:dyDescent="0.25">
      <c r="H9998" s="13"/>
    </row>
    <row r="9999" spans="8:8" x14ac:dyDescent="0.25">
      <c r="H9999" s="13"/>
    </row>
    <row r="10000" spans="8:8" x14ac:dyDescent="0.25">
      <c r="H10000" s="13"/>
    </row>
    <row r="10001" spans="8:8" x14ac:dyDescent="0.25">
      <c r="H10001" s="13"/>
    </row>
    <row r="10002" spans="8:8" x14ac:dyDescent="0.25">
      <c r="H10002" s="13"/>
    </row>
    <row r="10003" spans="8:8" x14ac:dyDescent="0.25">
      <c r="H10003" s="13"/>
    </row>
    <row r="10004" spans="8:8" x14ac:dyDescent="0.25">
      <c r="H10004" s="13"/>
    </row>
    <row r="10005" spans="8:8" x14ac:dyDescent="0.25">
      <c r="H10005" s="13"/>
    </row>
    <row r="10006" spans="8:8" x14ac:dyDescent="0.25">
      <c r="H10006" s="13"/>
    </row>
    <row r="10007" spans="8:8" x14ac:dyDescent="0.25">
      <c r="H10007" s="13"/>
    </row>
    <row r="10008" spans="8:8" x14ac:dyDescent="0.25">
      <c r="H10008" s="13"/>
    </row>
    <row r="10009" spans="8:8" x14ac:dyDescent="0.25">
      <c r="H10009" s="13"/>
    </row>
    <row r="10010" spans="8:8" x14ac:dyDescent="0.25">
      <c r="H10010" s="13"/>
    </row>
    <row r="10011" spans="8:8" x14ac:dyDescent="0.25">
      <c r="H10011" s="13"/>
    </row>
    <row r="10012" spans="8:8" x14ac:dyDescent="0.25">
      <c r="H10012" s="13"/>
    </row>
    <row r="10013" spans="8:8" x14ac:dyDescent="0.25">
      <c r="H10013" s="13"/>
    </row>
    <row r="10014" spans="8:8" x14ac:dyDescent="0.25">
      <c r="H10014" s="13"/>
    </row>
    <row r="10015" spans="8:8" x14ac:dyDescent="0.25">
      <c r="H10015" s="13"/>
    </row>
    <row r="10016" spans="8:8" x14ac:dyDescent="0.25">
      <c r="H10016" s="13"/>
    </row>
    <row r="10017" spans="8:8" x14ac:dyDescent="0.25">
      <c r="H10017" s="13"/>
    </row>
    <row r="10018" spans="8:8" x14ac:dyDescent="0.25">
      <c r="H10018" s="13"/>
    </row>
    <row r="10019" spans="8:8" x14ac:dyDescent="0.25">
      <c r="H10019" s="13"/>
    </row>
    <row r="10020" spans="8:8" x14ac:dyDescent="0.25">
      <c r="H10020" s="13"/>
    </row>
    <row r="10021" spans="8:8" x14ac:dyDescent="0.25">
      <c r="H10021" s="13"/>
    </row>
    <row r="10022" spans="8:8" x14ac:dyDescent="0.25">
      <c r="H10022" s="13"/>
    </row>
    <row r="10023" spans="8:8" x14ac:dyDescent="0.25">
      <c r="H10023" s="13"/>
    </row>
    <row r="10024" spans="8:8" x14ac:dyDescent="0.25">
      <c r="H10024" s="13"/>
    </row>
    <row r="10025" spans="8:8" x14ac:dyDescent="0.25">
      <c r="H10025" s="13"/>
    </row>
    <row r="10026" spans="8:8" x14ac:dyDescent="0.25">
      <c r="H10026" s="13"/>
    </row>
    <row r="10027" spans="8:8" x14ac:dyDescent="0.25">
      <c r="H10027" s="13"/>
    </row>
    <row r="10028" spans="8:8" x14ac:dyDescent="0.25">
      <c r="H10028" s="13"/>
    </row>
    <row r="10029" spans="8:8" x14ac:dyDescent="0.25">
      <c r="H10029" s="13"/>
    </row>
    <row r="10030" spans="8:8" x14ac:dyDescent="0.25">
      <c r="H10030" s="13"/>
    </row>
    <row r="10031" spans="8:8" x14ac:dyDescent="0.25">
      <c r="H10031" s="13"/>
    </row>
    <row r="10032" spans="8:8" x14ac:dyDescent="0.25">
      <c r="H10032" s="13"/>
    </row>
    <row r="10033" spans="8:8" x14ac:dyDescent="0.25">
      <c r="H10033" s="13"/>
    </row>
    <row r="10034" spans="8:8" x14ac:dyDescent="0.25">
      <c r="H10034" s="13"/>
    </row>
    <row r="10035" spans="8:8" x14ac:dyDescent="0.25">
      <c r="H10035" s="13"/>
    </row>
    <row r="10036" spans="8:8" x14ac:dyDescent="0.25">
      <c r="H10036" s="13"/>
    </row>
    <row r="10037" spans="8:8" x14ac:dyDescent="0.25">
      <c r="H10037" s="13"/>
    </row>
    <row r="10038" spans="8:8" x14ac:dyDescent="0.25">
      <c r="H10038" s="13"/>
    </row>
    <row r="10039" spans="8:8" x14ac:dyDescent="0.25">
      <c r="H10039" s="13"/>
    </row>
    <row r="10040" spans="8:8" x14ac:dyDescent="0.25">
      <c r="H10040" s="13"/>
    </row>
    <row r="10041" spans="8:8" x14ac:dyDescent="0.25">
      <c r="H10041" s="13"/>
    </row>
    <row r="10042" spans="8:8" x14ac:dyDescent="0.25">
      <c r="H10042" s="13"/>
    </row>
    <row r="10043" spans="8:8" x14ac:dyDescent="0.25">
      <c r="H10043" s="13"/>
    </row>
    <row r="10044" spans="8:8" x14ac:dyDescent="0.25">
      <c r="H10044" s="13"/>
    </row>
    <row r="10045" spans="8:8" x14ac:dyDescent="0.25">
      <c r="H10045" s="13"/>
    </row>
    <row r="10046" spans="8:8" x14ac:dyDescent="0.25">
      <c r="H10046" s="13"/>
    </row>
    <row r="10047" spans="8:8" x14ac:dyDescent="0.25">
      <c r="H10047" s="13"/>
    </row>
    <row r="10048" spans="8:8" x14ac:dyDescent="0.25">
      <c r="H10048" s="13"/>
    </row>
    <row r="10049" spans="8:8" x14ac:dyDescent="0.25">
      <c r="H10049" s="13"/>
    </row>
    <row r="10050" spans="8:8" x14ac:dyDescent="0.25">
      <c r="H10050" s="13"/>
    </row>
    <row r="10051" spans="8:8" x14ac:dyDescent="0.25">
      <c r="H10051" s="13"/>
    </row>
    <row r="10052" spans="8:8" x14ac:dyDescent="0.25">
      <c r="H10052" s="13"/>
    </row>
    <row r="10053" spans="8:8" x14ac:dyDescent="0.25">
      <c r="H10053" s="13"/>
    </row>
    <row r="10054" spans="8:8" x14ac:dyDescent="0.25">
      <c r="H10054" s="13"/>
    </row>
    <row r="10055" spans="8:8" x14ac:dyDescent="0.25">
      <c r="H10055" s="13"/>
    </row>
    <row r="10056" spans="8:8" x14ac:dyDescent="0.25">
      <c r="H10056" s="13"/>
    </row>
    <row r="10057" spans="8:8" x14ac:dyDescent="0.25">
      <c r="H10057" s="13"/>
    </row>
    <row r="10058" spans="8:8" x14ac:dyDescent="0.25">
      <c r="H10058" s="13"/>
    </row>
    <row r="10059" spans="8:8" x14ac:dyDescent="0.25">
      <c r="H10059" s="13"/>
    </row>
    <row r="10060" spans="8:8" x14ac:dyDescent="0.25">
      <c r="H10060" s="13"/>
    </row>
    <row r="10061" spans="8:8" x14ac:dyDescent="0.25">
      <c r="H10061" s="13"/>
    </row>
    <row r="10062" spans="8:8" x14ac:dyDescent="0.25">
      <c r="H10062" s="13"/>
    </row>
    <row r="10063" spans="8:8" x14ac:dyDescent="0.25">
      <c r="H10063" s="13"/>
    </row>
    <row r="10064" spans="8:8" x14ac:dyDescent="0.25">
      <c r="H10064" s="13"/>
    </row>
    <row r="10065" spans="8:8" x14ac:dyDescent="0.25">
      <c r="H10065" s="13"/>
    </row>
    <row r="10066" spans="8:8" x14ac:dyDescent="0.25">
      <c r="H10066" s="13"/>
    </row>
    <row r="10067" spans="8:8" x14ac:dyDescent="0.25">
      <c r="H10067" s="13"/>
    </row>
    <row r="10068" spans="8:8" x14ac:dyDescent="0.25">
      <c r="H10068" s="13"/>
    </row>
    <row r="10069" spans="8:8" x14ac:dyDescent="0.25">
      <c r="H10069" s="13"/>
    </row>
    <row r="10070" spans="8:8" x14ac:dyDescent="0.25">
      <c r="H10070" s="13"/>
    </row>
    <row r="10071" spans="8:8" x14ac:dyDescent="0.25">
      <c r="H10071" s="13"/>
    </row>
    <row r="10072" spans="8:8" x14ac:dyDescent="0.25">
      <c r="H10072" s="13"/>
    </row>
    <row r="10073" spans="8:8" x14ac:dyDescent="0.25">
      <c r="H10073" s="13"/>
    </row>
    <row r="10074" spans="8:8" x14ac:dyDescent="0.25">
      <c r="H10074" s="13"/>
    </row>
    <row r="10075" spans="8:8" x14ac:dyDescent="0.25">
      <c r="H10075" s="13"/>
    </row>
    <row r="10076" spans="8:8" x14ac:dyDescent="0.25">
      <c r="H10076" s="13"/>
    </row>
    <row r="10077" spans="8:8" x14ac:dyDescent="0.25">
      <c r="H10077" s="13"/>
    </row>
    <row r="10078" spans="8:8" x14ac:dyDescent="0.25">
      <c r="H10078" s="13"/>
    </row>
    <row r="10079" spans="8:8" x14ac:dyDescent="0.25">
      <c r="H10079" s="13"/>
    </row>
    <row r="10080" spans="8:8" x14ac:dyDescent="0.25">
      <c r="H10080" s="13"/>
    </row>
    <row r="10081" spans="8:8" x14ac:dyDescent="0.25">
      <c r="H10081" s="13"/>
    </row>
    <row r="10082" spans="8:8" x14ac:dyDescent="0.25">
      <c r="H10082" s="13"/>
    </row>
    <row r="10083" spans="8:8" x14ac:dyDescent="0.25">
      <c r="H10083" s="13"/>
    </row>
    <row r="10084" spans="8:8" x14ac:dyDescent="0.25">
      <c r="H10084" s="13"/>
    </row>
    <row r="10085" spans="8:8" x14ac:dyDescent="0.25">
      <c r="H10085" s="13"/>
    </row>
    <row r="10086" spans="8:8" x14ac:dyDescent="0.25">
      <c r="H10086" s="13"/>
    </row>
    <row r="10087" spans="8:8" x14ac:dyDescent="0.25">
      <c r="H10087" s="13"/>
    </row>
    <row r="10088" spans="8:8" x14ac:dyDescent="0.25">
      <c r="H10088" s="13"/>
    </row>
    <row r="10089" spans="8:8" x14ac:dyDescent="0.25">
      <c r="H10089" s="13"/>
    </row>
    <row r="10090" spans="8:8" x14ac:dyDescent="0.25">
      <c r="H10090" s="13"/>
    </row>
    <row r="10091" spans="8:8" x14ac:dyDescent="0.25">
      <c r="H10091" s="13"/>
    </row>
    <row r="10092" spans="8:8" x14ac:dyDescent="0.25">
      <c r="H10092" s="13"/>
    </row>
    <row r="10093" spans="8:8" x14ac:dyDescent="0.25">
      <c r="H10093" s="13"/>
    </row>
    <row r="10094" spans="8:8" x14ac:dyDescent="0.25">
      <c r="H10094" s="13"/>
    </row>
    <row r="10095" spans="8:8" x14ac:dyDescent="0.25">
      <c r="H10095" s="13"/>
    </row>
    <row r="10096" spans="8:8" x14ac:dyDescent="0.25">
      <c r="H10096" s="13"/>
    </row>
    <row r="10097" spans="8:8" x14ac:dyDescent="0.25">
      <c r="H10097" s="13"/>
    </row>
    <row r="10098" spans="8:8" x14ac:dyDescent="0.25">
      <c r="H10098" s="13"/>
    </row>
    <row r="10099" spans="8:8" x14ac:dyDescent="0.25">
      <c r="H10099" s="13"/>
    </row>
    <row r="10100" spans="8:8" x14ac:dyDescent="0.25">
      <c r="H10100" s="13"/>
    </row>
    <row r="10101" spans="8:8" x14ac:dyDescent="0.25">
      <c r="H10101" s="13"/>
    </row>
    <row r="10102" spans="8:8" x14ac:dyDescent="0.25">
      <c r="H10102" s="13"/>
    </row>
    <row r="10103" spans="8:8" x14ac:dyDescent="0.25">
      <c r="H10103" s="13"/>
    </row>
    <row r="10104" spans="8:8" x14ac:dyDescent="0.25">
      <c r="H10104" s="13"/>
    </row>
    <row r="10105" spans="8:8" x14ac:dyDescent="0.25">
      <c r="H10105" s="13"/>
    </row>
    <row r="10106" spans="8:8" x14ac:dyDescent="0.25">
      <c r="H10106" s="13"/>
    </row>
    <row r="10107" spans="8:8" x14ac:dyDescent="0.25">
      <c r="H10107" s="13"/>
    </row>
    <row r="10108" spans="8:8" x14ac:dyDescent="0.25">
      <c r="H10108" s="13"/>
    </row>
    <row r="10109" spans="8:8" x14ac:dyDescent="0.25">
      <c r="H10109" s="13"/>
    </row>
    <row r="10110" spans="8:8" x14ac:dyDescent="0.25">
      <c r="H10110" s="13"/>
    </row>
    <row r="10111" spans="8:8" x14ac:dyDescent="0.25">
      <c r="H10111" s="13"/>
    </row>
    <row r="10112" spans="8:8" x14ac:dyDescent="0.25">
      <c r="H10112" s="13"/>
    </row>
    <row r="10113" spans="8:8" x14ac:dyDescent="0.25">
      <c r="H10113" s="13"/>
    </row>
    <row r="10114" spans="8:8" x14ac:dyDescent="0.25">
      <c r="H10114" s="13"/>
    </row>
    <row r="10115" spans="8:8" x14ac:dyDescent="0.25">
      <c r="H10115" s="13"/>
    </row>
    <row r="10116" spans="8:8" x14ac:dyDescent="0.25">
      <c r="H10116" s="13"/>
    </row>
    <row r="10117" spans="8:8" x14ac:dyDescent="0.25">
      <c r="H10117" s="13"/>
    </row>
    <row r="10118" spans="8:8" x14ac:dyDescent="0.25">
      <c r="H10118" s="13"/>
    </row>
    <row r="10119" spans="8:8" x14ac:dyDescent="0.25">
      <c r="H10119" s="13"/>
    </row>
    <row r="10120" spans="8:8" x14ac:dyDescent="0.25">
      <c r="H10120" s="13"/>
    </row>
    <row r="10121" spans="8:8" x14ac:dyDescent="0.25">
      <c r="H10121" s="13"/>
    </row>
    <row r="10122" spans="8:8" x14ac:dyDescent="0.25">
      <c r="H10122" s="13"/>
    </row>
    <row r="10123" spans="8:8" x14ac:dyDescent="0.25">
      <c r="H10123" s="13"/>
    </row>
    <row r="10124" spans="8:8" x14ac:dyDescent="0.25">
      <c r="H10124" s="13"/>
    </row>
    <row r="10125" spans="8:8" x14ac:dyDescent="0.25">
      <c r="H10125" s="13"/>
    </row>
    <row r="10126" spans="8:8" x14ac:dyDescent="0.25">
      <c r="H10126" s="13"/>
    </row>
    <row r="10127" spans="8:8" x14ac:dyDescent="0.25">
      <c r="H10127" s="13"/>
    </row>
    <row r="10128" spans="8:8" x14ac:dyDescent="0.25">
      <c r="H10128" s="13"/>
    </row>
    <row r="10129" spans="8:8" x14ac:dyDescent="0.25">
      <c r="H10129" s="13"/>
    </row>
    <row r="10130" spans="8:8" x14ac:dyDescent="0.25">
      <c r="H10130" s="13"/>
    </row>
    <row r="10131" spans="8:8" x14ac:dyDescent="0.25">
      <c r="H10131" s="13"/>
    </row>
    <row r="10132" spans="8:8" x14ac:dyDescent="0.25">
      <c r="H10132" s="13"/>
    </row>
    <row r="10133" spans="8:8" x14ac:dyDescent="0.25">
      <c r="H10133" s="13"/>
    </row>
    <row r="10134" spans="8:8" x14ac:dyDescent="0.25">
      <c r="H10134" s="13"/>
    </row>
    <row r="10135" spans="8:8" x14ac:dyDescent="0.25">
      <c r="H10135" s="13"/>
    </row>
    <row r="10136" spans="8:8" x14ac:dyDescent="0.25">
      <c r="H10136" s="13"/>
    </row>
    <row r="10137" spans="8:8" x14ac:dyDescent="0.25">
      <c r="H10137" s="13"/>
    </row>
    <row r="10138" spans="8:8" x14ac:dyDescent="0.25">
      <c r="H10138" s="13"/>
    </row>
    <row r="10139" spans="8:8" x14ac:dyDescent="0.25">
      <c r="H10139" s="13"/>
    </row>
    <row r="10140" spans="8:8" x14ac:dyDescent="0.25">
      <c r="H10140" s="13"/>
    </row>
    <row r="10141" spans="8:8" x14ac:dyDescent="0.25">
      <c r="H10141" s="13"/>
    </row>
    <row r="10142" spans="8:8" x14ac:dyDescent="0.25">
      <c r="H10142" s="13"/>
    </row>
    <row r="10143" spans="8:8" x14ac:dyDescent="0.25">
      <c r="H10143" s="13"/>
    </row>
    <row r="10144" spans="8:8" x14ac:dyDescent="0.25">
      <c r="H10144" s="13"/>
    </row>
    <row r="10145" spans="8:8" x14ac:dyDescent="0.25">
      <c r="H10145" s="13"/>
    </row>
    <row r="10146" spans="8:8" x14ac:dyDescent="0.25">
      <c r="H10146" s="13"/>
    </row>
    <row r="10147" spans="8:8" x14ac:dyDescent="0.25">
      <c r="H10147" s="13"/>
    </row>
    <row r="10148" spans="8:8" x14ac:dyDescent="0.25">
      <c r="H10148" s="13"/>
    </row>
    <row r="10149" spans="8:8" x14ac:dyDescent="0.25">
      <c r="H10149" s="13"/>
    </row>
    <row r="10150" spans="8:8" x14ac:dyDescent="0.25">
      <c r="H10150" s="13"/>
    </row>
    <row r="10151" spans="8:8" x14ac:dyDescent="0.25">
      <c r="H10151" s="13"/>
    </row>
    <row r="10152" spans="8:8" x14ac:dyDescent="0.25">
      <c r="H10152" s="13"/>
    </row>
    <row r="10153" spans="8:8" x14ac:dyDescent="0.25">
      <c r="H10153" s="13"/>
    </row>
    <row r="10154" spans="8:8" x14ac:dyDescent="0.25">
      <c r="H10154" s="13"/>
    </row>
    <row r="10155" spans="8:8" x14ac:dyDescent="0.25">
      <c r="H10155" s="13"/>
    </row>
    <row r="10156" spans="8:8" x14ac:dyDescent="0.25">
      <c r="H10156" s="13"/>
    </row>
    <row r="10157" spans="8:8" x14ac:dyDescent="0.25">
      <c r="H10157" s="13"/>
    </row>
    <row r="10158" spans="8:8" x14ac:dyDescent="0.25">
      <c r="H10158" s="13"/>
    </row>
    <row r="10159" spans="8:8" x14ac:dyDescent="0.25">
      <c r="H10159" s="13"/>
    </row>
    <row r="10160" spans="8:8" x14ac:dyDescent="0.25">
      <c r="H10160" s="13"/>
    </row>
    <row r="10161" spans="8:8" x14ac:dyDescent="0.25">
      <c r="H10161" s="13"/>
    </row>
    <row r="10162" spans="8:8" x14ac:dyDescent="0.25">
      <c r="H10162" s="13"/>
    </row>
    <row r="10163" spans="8:8" x14ac:dyDescent="0.25">
      <c r="H10163" s="13"/>
    </row>
    <row r="10164" spans="8:8" x14ac:dyDescent="0.25">
      <c r="H10164" s="13"/>
    </row>
    <row r="10165" spans="8:8" x14ac:dyDescent="0.25">
      <c r="H10165" s="13"/>
    </row>
    <row r="10166" spans="8:8" x14ac:dyDescent="0.25">
      <c r="H10166" s="13"/>
    </row>
    <row r="10167" spans="8:8" x14ac:dyDescent="0.25">
      <c r="H10167" s="13"/>
    </row>
    <row r="10168" spans="8:8" x14ac:dyDescent="0.25">
      <c r="H10168" s="13"/>
    </row>
    <row r="10169" spans="8:8" x14ac:dyDescent="0.25">
      <c r="H10169" s="13"/>
    </row>
    <row r="10170" spans="8:8" x14ac:dyDescent="0.25">
      <c r="H10170" s="13"/>
    </row>
    <row r="10171" spans="8:8" x14ac:dyDescent="0.25">
      <c r="H10171" s="13"/>
    </row>
    <row r="10172" spans="8:8" x14ac:dyDescent="0.25">
      <c r="H10172" s="13"/>
    </row>
    <row r="10173" spans="8:8" x14ac:dyDescent="0.25">
      <c r="H10173" s="13"/>
    </row>
    <row r="10174" spans="8:8" x14ac:dyDescent="0.25">
      <c r="H10174" s="13"/>
    </row>
    <row r="10175" spans="8:8" x14ac:dyDescent="0.25">
      <c r="H10175" s="13"/>
    </row>
    <row r="10176" spans="8:8" x14ac:dyDescent="0.25">
      <c r="H10176" s="13"/>
    </row>
    <row r="10177" spans="8:8" x14ac:dyDescent="0.25">
      <c r="H10177" s="13"/>
    </row>
    <row r="10178" spans="8:8" x14ac:dyDescent="0.25">
      <c r="H10178" s="13"/>
    </row>
    <row r="10179" spans="8:8" x14ac:dyDescent="0.25">
      <c r="H10179" s="13"/>
    </row>
    <row r="10180" spans="8:8" x14ac:dyDescent="0.25">
      <c r="H10180" s="13"/>
    </row>
    <row r="10181" spans="8:8" x14ac:dyDescent="0.25">
      <c r="H10181" s="13"/>
    </row>
    <row r="10182" spans="8:8" x14ac:dyDescent="0.25">
      <c r="H10182" s="13"/>
    </row>
    <row r="10183" spans="8:8" x14ac:dyDescent="0.25">
      <c r="H10183" s="13"/>
    </row>
    <row r="10184" spans="8:8" x14ac:dyDescent="0.25">
      <c r="H10184" s="13"/>
    </row>
    <row r="10185" spans="8:8" x14ac:dyDescent="0.25">
      <c r="H10185" s="13"/>
    </row>
    <row r="10186" spans="8:8" x14ac:dyDescent="0.25">
      <c r="H10186" s="13"/>
    </row>
    <row r="10187" spans="8:8" x14ac:dyDescent="0.25">
      <c r="H10187" s="13"/>
    </row>
    <row r="10188" spans="8:8" x14ac:dyDescent="0.25">
      <c r="H10188" s="13"/>
    </row>
    <row r="10189" spans="8:8" x14ac:dyDescent="0.25">
      <c r="H10189" s="13"/>
    </row>
    <row r="10190" spans="8:8" x14ac:dyDescent="0.25">
      <c r="H10190" s="13"/>
    </row>
    <row r="10191" spans="8:8" x14ac:dyDescent="0.25">
      <c r="H10191" s="13"/>
    </row>
    <row r="10192" spans="8:8" x14ac:dyDescent="0.25">
      <c r="H10192" s="13"/>
    </row>
    <row r="10193" spans="8:8" x14ac:dyDescent="0.25">
      <c r="H10193" s="13"/>
    </row>
    <row r="10194" spans="8:8" x14ac:dyDescent="0.25">
      <c r="H10194" s="13"/>
    </row>
    <row r="10195" spans="8:8" x14ac:dyDescent="0.25">
      <c r="H10195" s="13"/>
    </row>
    <row r="10196" spans="8:8" x14ac:dyDescent="0.25">
      <c r="H10196" s="13"/>
    </row>
    <row r="10197" spans="8:8" x14ac:dyDescent="0.25">
      <c r="H10197" s="13"/>
    </row>
    <row r="10198" spans="8:8" x14ac:dyDescent="0.25">
      <c r="H10198" s="13"/>
    </row>
    <row r="10199" spans="8:8" x14ac:dyDescent="0.25">
      <c r="H10199" s="13"/>
    </row>
    <row r="10200" spans="8:8" x14ac:dyDescent="0.25">
      <c r="H10200" s="13"/>
    </row>
    <row r="10201" spans="8:8" x14ac:dyDescent="0.25">
      <c r="H10201" s="13"/>
    </row>
    <row r="10202" spans="8:8" x14ac:dyDescent="0.25">
      <c r="H10202" s="13"/>
    </row>
    <row r="10203" spans="8:8" x14ac:dyDescent="0.25">
      <c r="H10203" s="13"/>
    </row>
    <row r="10204" spans="8:8" x14ac:dyDescent="0.25">
      <c r="H10204" s="13"/>
    </row>
    <row r="10205" spans="8:8" x14ac:dyDescent="0.25">
      <c r="H10205" s="13"/>
    </row>
    <row r="10206" spans="8:8" x14ac:dyDescent="0.25">
      <c r="H10206" s="13"/>
    </row>
    <row r="10207" spans="8:8" x14ac:dyDescent="0.25">
      <c r="H10207" s="13"/>
    </row>
    <row r="10208" spans="8:8" x14ac:dyDescent="0.25">
      <c r="H10208" s="13"/>
    </row>
    <row r="10209" spans="8:8" x14ac:dyDescent="0.25">
      <c r="H10209" s="13"/>
    </row>
    <row r="10210" spans="8:8" x14ac:dyDescent="0.25">
      <c r="H10210" s="13"/>
    </row>
    <row r="10211" spans="8:8" x14ac:dyDescent="0.25">
      <c r="H10211" s="13"/>
    </row>
    <row r="10212" spans="8:8" x14ac:dyDescent="0.25">
      <c r="H10212" s="13"/>
    </row>
    <row r="10213" spans="8:8" x14ac:dyDescent="0.25">
      <c r="H10213" s="13"/>
    </row>
    <row r="10214" spans="8:8" x14ac:dyDescent="0.25">
      <c r="H10214" s="13"/>
    </row>
    <row r="10215" spans="8:8" x14ac:dyDescent="0.25">
      <c r="H10215" s="13"/>
    </row>
    <row r="10216" spans="8:8" x14ac:dyDescent="0.25">
      <c r="H10216" s="13"/>
    </row>
    <row r="10217" spans="8:8" x14ac:dyDescent="0.25">
      <c r="H10217" s="13"/>
    </row>
    <row r="10218" spans="8:8" x14ac:dyDescent="0.25">
      <c r="H10218" s="13"/>
    </row>
    <row r="10219" spans="8:8" x14ac:dyDescent="0.25">
      <c r="H10219" s="13"/>
    </row>
    <row r="10220" spans="8:8" x14ac:dyDescent="0.25">
      <c r="H10220" s="13"/>
    </row>
    <row r="10221" spans="8:8" x14ac:dyDescent="0.25">
      <c r="H10221" s="13"/>
    </row>
    <row r="10222" spans="8:8" x14ac:dyDescent="0.25">
      <c r="H10222" s="13"/>
    </row>
    <row r="10223" spans="8:8" x14ac:dyDescent="0.25">
      <c r="H10223" s="13"/>
    </row>
    <row r="10224" spans="8:8" x14ac:dyDescent="0.25">
      <c r="H10224" s="13"/>
    </row>
    <row r="10225" spans="8:8" x14ac:dyDescent="0.25">
      <c r="H10225" s="13"/>
    </row>
    <row r="10226" spans="8:8" x14ac:dyDescent="0.25">
      <c r="H10226" s="13"/>
    </row>
    <row r="10227" spans="8:8" x14ac:dyDescent="0.25">
      <c r="H10227" s="13"/>
    </row>
    <row r="10228" spans="8:8" x14ac:dyDescent="0.25">
      <c r="H10228" s="13"/>
    </row>
    <row r="10229" spans="8:8" x14ac:dyDescent="0.25">
      <c r="H10229" s="13"/>
    </row>
    <row r="10230" spans="8:8" x14ac:dyDescent="0.25">
      <c r="H10230" s="13"/>
    </row>
    <row r="10231" spans="8:8" x14ac:dyDescent="0.25">
      <c r="H10231" s="13"/>
    </row>
    <row r="10232" spans="8:8" x14ac:dyDescent="0.25">
      <c r="H10232" s="13"/>
    </row>
    <row r="10233" spans="8:8" x14ac:dyDescent="0.25">
      <c r="H10233" s="13"/>
    </row>
    <row r="10234" spans="8:8" x14ac:dyDescent="0.25">
      <c r="H10234" s="13"/>
    </row>
    <row r="10235" spans="8:8" x14ac:dyDescent="0.25">
      <c r="H10235" s="13"/>
    </row>
    <row r="10236" spans="8:8" x14ac:dyDescent="0.25">
      <c r="H10236" s="13"/>
    </row>
    <row r="10237" spans="8:8" x14ac:dyDescent="0.25">
      <c r="H10237" s="13"/>
    </row>
    <row r="10238" spans="8:8" x14ac:dyDescent="0.25">
      <c r="H10238" s="13"/>
    </row>
    <row r="10239" spans="8:8" x14ac:dyDescent="0.25">
      <c r="H10239" s="13"/>
    </row>
    <row r="10240" spans="8:8" x14ac:dyDescent="0.25">
      <c r="H10240" s="13"/>
    </row>
    <row r="10241" spans="8:8" x14ac:dyDescent="0.25">
      <c r="H10241" s="13"/>
    </row>
    <row r="10242" spans="8:8" x14ac:dyDescent="0.25">
      <c r="H10242" s="13"/>
    </row>
    <row r="10243" spans="8:8" x14ac:dyDescent="0.25">
      <c r="H10243" s="13"/>
    </row>
    <row r="10244" spans="8:8" x14ac:dyDescent="0.25">
      <c r="H10244" s="13"/>
    </row>
    <row r="10245" spans="8:8" x14ac:dyDescent="0.25">
      <c r="H10245" s="13"/>
    </row>
    <row r="10246" spans="8:8" x14ac:dyDescent="0.25">
      <c r="H10246" s="13"/>
    </row>
    <row r="10247" spans="8:8" x14ac:dyDescent="0.25">
      <c r="H10247" s="13"/>
    </row>
    <row r="10248" spans="8:8" x14ac:dyDescent="0.25">
      <c r="H10248" s="13"/>
    </row>
    <row r="10249" spans="8:8" x14ac:dyDescent="0.25">
      <c r="H10249" s="13"/>
    </row>
    <row r="10250" spans="8:8" x14ac:dyDescent="0.25">
      <c r="H10250" s="13"/>
    </row>
    <row r="10251" spans="8:8" x14ac:dyDescent="0.25">
      <c r="H10251" s="13"/>
    </row>
    <row r="10252" spans="8:8" x14ac:dyDescent="0.25">
      <c r="H10252" s="13"/>
    </row>
    <row r="10253" spans="8:8" x14ac:dyDescent="0.25">
      <c r="H10253" s="13"/>
    </row>
    <row r="10254" spans="8:8" x14ac:dyDescent="0.25">
      <c r="H10254" s="13"/>
    </row>
    <row r="10255" spans="8:8" x14ac:dyDescent="0.25">
      <c r="H10255" s="13"/>
    </row>
    <row r="10256" spans="8:8" x14ac:dyDescent="0.25">
      <c r="H10256" s="13"/>
    </row>
    <row r="10257" spans="8:8" x14ac:dyDescent="0.25">
      <c r="H10257" s="13"/>
    </row>
    <row r="10258" spans="8:8" x14ac:dyDescent="0.25">
      <c r="H10258" s="13"/>
    </row>
    <row r="10259" spans="8:8" x14ac:dyDescent="0.25">
      <c r="H10259" s="13"/>
    </row>
    <row r="10260" spans="8:8" x14ac:dyDescent="0.25">
      <c r="H10260" s="13"/>
    </row>
    <row r="10261" spans="8:8" x14ac:dyDescent="0.25">
      <c r="H10261" s="13"/>
    </row>
    <row r="10262" spans="8:8" x14ac:dyDescent="0.25">
      <c r="H10262" s="13"/>
    </row>
    <row r="10263" spans="8:8" x14ac:dyDescent="0.25">
      <c r="H10263" s="13"/>
    </row>
    <row r="10264" spans="8:8" x14ac:dyDescent="0.25">
      <c r="H10264" s="13"/>
    </row>
    <row r="10265" spans="8:8" x14ac:dyDescent="0.25">
      <c r="H10265" s="13"/>
    </row>
    <row r="10266" spans="8:8" x14ac:dyDescent="0.25">
      <c r="H10266" s="13"/>
    </row>
    <row r="10267" spans="8:8" x14ac:dyDescent="0.25">
      <c r="H10267" s="13"/>
    </row>
    <row r="10268" spans="8:8" x14ac:dyDescent="0.25">
      <c r="H10268" s="13"/>
    </row>
    <row r="10269" spans="8:8" x14ac:dyDescent="0.25">
      <c r="H10269" s="13"/>
    </row>
    <row r="10270" spans="8:8" x14ac:dyDescent="0.25">
      <c r="H10270" s="13"/>
    </row>
    <row r="10271" spans="8:8" x14ac:dyDescent="0.25">
      <c r="H10271" s="13"/>
    </row>
    <row r="10272" spans="8:8" x14ac:dyDescent="0.25">
      <c r="H10272" s="13"/>
    </row>
    <row r="10273" spans="8:8" x14ac:dyDescent="0.25">
      <c r="H10273" s="13"/>
    </row>
    <row r="10274" spans="8:8" x14ac:dyDescent="0.25">
      <c r="H10274" s="13"/>
    </row>
    <row r="10275" spans="8:8" x14ac:dyDescent="0.25">
      <c r="H10275" s="13"/>
    </row>
    <row r="10276" spans="8:8" x14ac:dyDescent="0.25">
      <c r="H10276" s="13"/>
    </row>
    <row r="10277" spans="8:8" x14ac:dyDescent="0.25">
      <c r="H10277" s="13"/>
    </row>
    <row r="10278" spans="8:8" x14ac:dyDescent="0.25">
      <c r="H10278" s="13"/>
    </row>
    <row r="10279" spans="8:8" x14ac:dyDescent="0.25">
      <c r="H10279" s="13"/>
    </row>
    <row r="10280" spans="8:8" x14ac:dyDescent="0.25">
      <c r="H10280" s="13"/>
    </row>
    <row r="10281" spans="8:8" x14ac:dyDescent="0.25">
      <c r="H10281" s="13"/>
    </row>
    <row r="10282" spans="8:8" x14ac:dyDescent="0.25">
      <c r="H10282" s="13"/>
    </row>
    <row r="10283" spans="8:8" x14ac:dyDescent="0.25">
      <c r="H10283" s="13"/>
    </row>
    <row r="10284" spans="8:8" x14ac:dyDescent="0.25">
      <c r="H10284" s="13"/>
    </row>
    <row r="10285" spans="8:8" x14ac:dyDescent="0.25">
      <c r="H10285" s="13"/>
    </row>
    <row r="10286" spans="8:8" x14ac:dyDescent="0.25">
      <c r="H10286" s="13"/>
    </row>
    <row r="10287" spans="8:8" x14ac:dyDescent="0.25">
      <c r="H10287" s="13"/>
    </row>
    <row r="10288" spans="8:8" x14ac:dyDescent="0.25">
      <c r="H10288" s="13"/>
    </row>
    <row r="10289" spans="8:8" x14ac:dyDescent="0.25">
      <c r="H10289" s="13"/>
    </row>
    <row r="10290" spans="8:8" x14ac:dyDescent="0.25">
      <c r="H10290" s="13"/>
    </row>
    <row r="10291" spans="8:8" x14ac:dyDescent="0.25">
      <c r="H10291" s="13"/>
    </row>
    <row r="10292" spans="8:8" x14ac:dyDescent="0.25">
      <c r="H10292" s="13"/>
    </row>
    <row r="10293" spans="8:8" x14ac:dyDescent="0.25">
      <c r="H10293" s="13"/>
    </row>
    <row r="10294" spans="8:8" x14ac:dyDescent="0.25">
      <c r="H10294" s="13"/>
    </row>
    <row r="10295" spans="8:8" x14ac:dyDescent="0.25">
      <c r="H10295" s="13"/>
    </row>
    <row r="10296" spans="8:8" x14ac:dyDescent="0.25">
      <c r="H10296" s="13"/>
    </row>
    <row r="10297" spans="8:8" x14ac:dyDescent="0.25">
      <c r="H10297" s="13"/>
    </row>
    <row r="10298" spans="8:8" x14ac:dyDescent="0.25">
      <c r="H10298" s="13"/>
    </row>
    <row r="10299" spans="8:8" x14ac:dyDescent="0.25">
      <c r="H10299" s="13"/>
    </row>
    <row r="10300" spans="8:8" x14ac:dyDescent="0.25">
      <c r="H10300" s="13"/>
    </row>
    <row r="10301" spans="8:8" x14ac:dyDescent="0.25">
      <c r="H10301" s="13"/>
    </row>
    <row r="10302" spans="8:8" x14ac:dyDescent="0.25">
      <c r="H10302" s="13"/>
    </row>
    <row r="10303" spans="8:8" x14ac:dyDescent="0.25">
      <c r="H10303" s="13"/>
    </row>
    <row r="10304" spans="8:8" x14ac:dyDescent="0.25">
      <c r="H10304" s="13"/>
    </row>
    <row r="10305" spans="8:8" x14ac:dyDescent="0.25">
      <c r="H10305" s="13"/>
    </row>
    <row r="10306" spans="8:8" x14ac:dyDescent="0.25">
      <c r="H10306" s="13"/>
    </row>
    <row r="10307" spans="8:8" x14ac:dyDescent="0.25">
      <c r="H10307" s="13"/>
    </row>
    <row r="10308" spans="8:8" x14ac:dyDescent="0.25">
      <c r="H10308" s="13"/>
    </row>
    <row r="10309" spans="8:8" x14ac:dyDescent="0.25">
      <c r="H10309" s="13"/>
    </row>
    <row r="10310" spans="8:8" x14ac:dyDescent="0.25">
      <c r="H10310" s="13"/>
    </row>
    <row r="10311" spans="8:8" x14ac:dyDescent="0.25">
      <c r="H10311" s="13"/>
    </row>
    <row r="10312" spans="8:8" x14ac:dyDescent="0.25">
      <c r="H10312" s="13"/>
    </row>
    <row r="10313" spans="8:8" x14ac:dyDescent="0.25">
      <c r="H10313" s="13"/>
    </row>
    <row r="10314" spans="8:8" x14ac:dyDescent="0.25">
      <c r="H10314" s="13"/>
    </row>
    <row r="10315" spans="8:8" x14ac:dyDescent="0.25">
      <c r="H10315" s="13"/>
    </row>
    <row r="10316" spans="8:8" x14ac:dyDescent="0.25">
      <c r="H10316" s="13"/>
    </row>
    <row r="10317" spans="8:8" x14ac:dyDescent="0.25">
      <c r="H10317" s="13"/>
    </row>
    <row r="10318" spans="8:8" x14ac:dyDescent="0.25">
      <c r="H10318" s="13"/>
    </row>
    <row r="10319" spans="8:8" x14ac:dyDescent="0.25">
      <c r="H10319" s="13"/>
    </row>
    <row r="10320" spans="8:8" x14ac:dyDescent="0.25">
      <c r="H10320" s="13"/>
    </row>
    <row r="10321" spans="8:8" x14ac:dyDescent="0.25">
      <c r="H10321" s="13"/>
    </row>
    <row r="10322" spans="8:8" x14ac:dyDescent="0.25">
      <c r="H10322" s="13"/>
    </row>
    <row r="10323" spans="8:8" x14ac:dyDescent="0.25">
      <c r="H10323" s="13"/>
    </row>
    <row r="10324" spans="8:8" x14ac:dyDescent="0.25">
      <c r="H10324" s="13"/>
    </row>
    <row r="10325" spans="8:8" x14ac:dyDescent="0.25">
      <c r="H10325" s="13"/>
    </row>
    <row r="10326" spans="8:8" x14ac:dyDescent="0.25">
      <c r="H10326" s="13"/>
    </row>
    <row r="10327" spans="8:8" x14ac:dyDescent="0.25">
      <c r="H10327" s="13"/>
    </row>
    <row r="10328" spans="8:8" x14ac:dyDescent="0.25">
      <c r="H10328" s="13"/>
    </row>
    <row r="10329" spans="8:8" x14ac:dyDescent="0.25">
      <c r="H10329" s="13"/>
    </row>
    <row r="10330" spans="8:8" x14ac:dyDescent="0.25">
      <c r="H10330" s="13"/>
    </row>
    <row r="10331" spans="8:8" x14ac:dyDescent="0.25">
      <c r="H10331" s="13"/>
    </row>
    <row r="10332" spans="8:8" x14ac:dyDescent="0.25">
      <c r="H10332" s="13"/>
    </row>
    <row r="10333" spans="8:8" x14ac:dyDescent="0.25">
      <c r="H10333" s="13"/>
    </row>
    <row r="10334" spans="8:8" x14ac:dyDescent="0.25">
      <c r="H10334" s="13"/>
    </row>
    <row r="10335" spans="8:8" x14ac:dyDescent="0.25">
      <c r="H10335" s="13"/>
    </row>
    <row r="10336" spans="8:8" x14ac:dyDescent="0.25">
      <c r="H10336" s="13"/>
    </row>
    <row r="10337" spans="8:8" x14ac:dyDescent="0.25">
      <c r="H10337" s="13"/>
    </row>
    <row r="10338" spans="8:8" x14ac:dyDescent="0.25">
      <c r="H10338" s="13"/>
    </row>
    <row r="10339" spans="8:8" x14ac:dyDescent="0.25">
      <c r="H10339" s="13"/>
    </row>
    <row r="10340" spans="8:8" x14ac:dyDescent="0.25">
      <c r="H10340" s="13"/>
    </row>
    <row r="10341" spans="8:8" x14ac:dyDescent="0.25">
      <c r="H10341" s="13"/>
    </row>
    <row r="10342" spans="8:8" x14ac:dyDescent="0.25">
      <c r="H10342" s="13"/>
    </row>
    <row r="10343" spans="8:8" x14ac:dyDescent="0.25">
      <c r="H10343" s="13"/>
    </row>
    <row r="10344" spans="8:8" x14ac:dyDescent="0.25">
      <c r="H10344" s="13"/>
    </row>
    <row r="10345" spans="8:8" x14ac:dyDescent="0.25">
      <c r="H10345" s="13"/>
    </row>
    <row r="10346" spans="8:8" x14ac:dyDescent="0.25">
      <c r="H10346" s="13"/>
    </row>
    <row r="10347" spans="8:8" x14ac:dyDescent="0.25">
      <c r="H10347" s="13"/>
    </row>
    <row r="10348" spans="8:8" x14ac:dyDescent="0.25">
      <c r="H10348" s="13"/>
    </row>
    <row r="10349" spans="8:8" x14ac:dyDescent="0.25">
      <c r="H10349" s="13"/>
    </row>
    <row r="10350" spans="8:8" x14ac:dyDescent="0.25">
      <c r="H10350" s="13"/>
    </row>
    <row r="10351" spans="8:8" x14ac:dyDescent="0.25">
      <c r="H10351" s="13"/>
    </row>
    <row r="10352" spans="8:8" x14ac:dyDescent="0.25">
      <c r="H10352" s="13"/>
    </row>
    <row r="10353" spans="8:8" x14ac:dyDescent="0.25">
      <c r="H10353" s="13"/>
    </row>
    <row r="10354" spans="8:8" x14ac:dyDescent="0.25">
      <c r="H10354" s="13"/>
    </row>
    <row r="10355" spans="8:8" x14ac:dyDescent="0.25">
      <c r="H10355" s="13"/>
    </row>
    <row r="10356" spans="8:8" x14ac:dyDescent="0.25">
      <c r="H10356" s="13"/>
    </row>
    <row r="10357" spans="8:8" x14ac:dyDescent="0.25">
      <c r="H10357" s="13"/>
    </row>
    <row r="10358" spans="8:8" x14ac:dyDescent="0.25">
      <c r="H10358" s="13"/>
    </row>
    <row r="10359" spans="8:8" x14ac:dyDescent="0.25">
      <c r="H10359" s="13"/>
    </row>
    <row r="10360" spans="8:8" x14ac:dyDescent="0.25">
      <c r="H10360" s="13"/>
    </row>
    <row r="10361" spans="8:8" x14ac:dyDescent="0.25">
      <c r="H10361" s="13"/>
    </row>
    <row r="10362" spans="8:8" x14ac:dyDescent="0.25">
      <c r="H10362" s="13"/>
    </row>
    <row r="10363" spans="8:8" x14ac:dyDescent="0.25">
      <c r="H10363" s="13"/>
    </row>
    <row r="10364" spans="8:8" x14ac:dyDescent="0.25">
      <c r="H10364" s="13"/>
    </row>
    <row r="10365" spans="8:8" x14ac:dyDescent="0.25">
      <c r="H10365" s="13"/>
    </row>
    <row r="10366" spans="8:8" x14ac:dyDescent="0.25">
      <c r="H10366" s="13"/>
    </row>
    <row r="10367" spans="8:8" x14ac:dyDescent="0.25">
      <c r="H10367" s="13"/>
    </row>
    <row r="10368" spans="8:8" x14ac:dyDescent="0.25">
      <c r="H10368" s="13"/>
    </row>
    <row r="10369" spans="8:8" x14ac:dyDescent="0.25">
      <c r="H10369" s="13"/>
    </row>
    <row r="10370" spans="8:8" x14ac:dyDescent="0.25">
      <c r="H10370" s="13"/>
    </row>
    <row r="10371" spans="8:8" x14ac:dyDescent="0.25">
      <c r="H10371" s="13"/>
    </row>
    <row r="10372" spans="8:8" x14ac:dyDescent="0.25">
      <c r="H10372" s="13"/>
    </row>
    <row r="10373" spans="8:8" x14ac:dyDescent="0.25">
      <c r="H10373" s="13"/>
    </row>
    <row r="10374" spans="8:8" x14ac:dyDescent="0.25">
      <c r="H10374" s="13"/>
    </row>
    <row r="10375" spans="8:8" x14ac:dyDescent="0.25">
      <c r="H10375" s="13"/>
    </row>
    <row r="10376" spans="8:8" x14ac:dyDescent="0.25">
      <c r="H10376" s="13"/>
    </row>
    <row r="10377" spans="8:8" x14ac:dyDescent="0.25">
      <c r="H10377" s="13"/>
    </row>
    <row r="10378" spans="8:8" x14ac:dyDescent="0.25">
      <c r="H10378" s="13"/>
    </row>
    <row r="10379" spans="8:8" x14ac:dyDescent="0.25">
      <c r="H10379" s="13"/>
    </row>
    <row r="10380" spans="8:8" x14ac:dyDescent="0.25">
      <c r="H10380" s="13"/>
    </row>
    <row r="10381" spans="8:8" x14ac:dyDescent="0.25">
      <c r="H10381" s="13"/>
    </row>
    <row r="10382" spans="8:8" x14ac:dyDescent="0.25">
      <c r="H10382" s="13"/>
    </row>
    <row r="10383" spans="8:8" x14ac:dyDescent="0.25">
      <c r="H10383" s="13"/>
    </row>
    <row r="10384" spans="8:8" x14ac:dyDescent="0.25">
      <c r="H10384" s="13"/>
    </row>
    <row r="10385" spans="8:8" x14ac:dyDescent="0.25">
      <c r="H10385" s="13"/>
    </row>
    <row r="10386" spans="8:8" x14ac:dyDescent="0.25">
      <c r="H10386" s="13"/>
    </row>
    <row r="10387" spans="8:8" x14ac:dyDescent="0.25">
      <c r="H10387" s="13"/>
    </row>
    <row r="10388" spans="8:8" x14ac:dyDescent="0.25">
      <c r="H10388" s="13"/>
    </row>
    <row r="10389" spans="8:8" x14ac:dyDescent="0.25">
      <c r="H10389" s="13"/>
    </row>
    <row r="10390" spans="8:8" x14ac:dyDescent="0.25">
      <c r="H10390" s="13"/>
    </row>
    <row r="10391" spans="8:8" x14ac:dyDescent="0.25">
      <c r="H10391" s="13"/>
    </row>
    <row r="10392" spans="8:8" x14ac:dyDescent="0.25">
      <c r="H10392" s="13"/>
    </row>
    <row r="10393" spans="8:8" x14ac:dyDescent="0.25">
      <c r="H10393" s="13"/>
    </row>
    <row r="10394" spans="8:8" x14ac:dyDescent="0.25">
      <c r="H10394" s="13"/>
    </row>
    <row r="10395" spans="8:8" x14ac:dyDescent="0.25">
      <c r="H10395" s="13"/>
    </row>
    <row r="10396" spans="8:8" x14ac:dyDescent="0.25">
      <c r="H10396" s="13"/>
    </row>
    <row r="10397" spans="8:8" x14ac:dyDescent="0.25">
      <c r="H10397" s="13"/>
    </row>
    <row r="10398" spans="8:8" x14ac:dyDescent="0.25">
      <c r="H10398" s="13"/>
    </row>
    <row r="10399" spans="8:8" x14ac:dyDescent="0.25">
      <c r="H10399" s="13"/>
    </row>
    <row r="10400" spans="8:8" x14ac:dyDescent="0.25">
      <c r="H10400" s="13"/>
    </row>
    <row r="10401" spans="8:8" x14ac:dyDescent="0.25">
      <c r="H10401" s="13"/>
    </row>
    <row r="10402" spans="8:8" x14ac:dyDescent="0.25">
      <c r="H10402" s="13"/>
    </row>
    <row r="10403" spans="8:8" x14ac:dyDescent="0.25">
      <c r="H10403" s="13"/>
    </row>
    <row r="10404" spans="8:8" x14ac:dyDescent="0.25">
      <c r="H10404" s="13"/>
    </row>
    <row r="10405" spans="8:8" x14ac:dyDescent="0.25">
      <c r="H10405" s="13"/>
    </row>
    <row r="10406" spans="8:8" x14ac:dyDescent="0.25">
      <c r="H10406" s="13"/>
    </row>
    <row r="10407" spans="8:8" x14ac:dyDescent="0.25">
      <c r="H10407" s="13"/>
    </row>
    <row r="10408" spans="8:8" x14ac:dyDescent="0.25">
      <c r="H10408" s="13"/>
    </row>
    <row r="10409" spans="8:8" x14ac:dyDescent="0.25">
      <c r="H10409" s="13"/>
    </row>
    <row r="10410" spans="8:8" x14ac:dyDescent="0.25">
      <c r="H10410" s="13"/>
    </row>
    <row r="10411" spans="8:8" x14ac:dyDescent="0.25">
      <c r="H10411" s="13"/>
    </row>
    <row r="10412" spans="8:8" x14ac:dyDescent="0.25">
      <c r="H10412" s="13"/>
    </row>
    <row r="10413" spans="8:8" x14ac:dyDescent="0.25">
      <c r="H10413" s="13"/>
    </row>
    <row r="10414" spans="8:8" x14ac:dyDescent="0.25">
      <c r="H10414" s="13"/>
    </row>
    <row r="10415" spans="8:8" x14ac:dyDescent="0.25">
      <c r="H10415" s="13"/>
    </row>
    <row r="10416" spans="8:8" x14ac:dyDescent="0.25">
      <c r="H10416" s="13"/>
    </row>
    <row r="10417" spans="8:8" x14ac:dyDescent="0.25">
      <c r="H10417" s="13"/>
    </row>
    <row r="10418" spans="8:8" x14ac:dyDescent="0.25">
      <c r="H10418" s="13"/>
    </row>
    <row r="10419" spans="8:8" x14ac:dyDescent="0.25">
      <c r="H10419" s="13"/>
    </row>
    <row r="10420" spans="8:8" x14ac:dyDescent="0.25">
      <c r="H10420" s="13"/>
    </row>
    <row r="10421" spans="8:8" x14ac:dyDescent="0.25">
      <c r="H10421" s="13"/>
    </row>
    <row r="10422" spans="8:8" x14ac:dyDescent="0.25">
      <c r="H10422" s="13"/>
    </row>
    <row r="10423" spans="8:8" x14ac:dyDescent="0.25">
      <c r="H10423" s="13"/>
    </row>
    <row r="10424" spans="8:8" x14ac:dyDescent="0.25">
      <c r="H10424" s="13"/>
    </row>
    <row r="10425" spans="8:8" x14ac:dyDescent="0.25">
      <c r="H10425" s="13"/>
    </row>
    <row r="10426" spans="8:8" x14ac:dyDescent="0.25">
      <c r="H10426" s="13"/>
    </row>
    <row r="10427" spans="8:8" x14ac:dyDescent="0.25">
      <c r="H10427" s="13"/>
    </row>
    <row r="10428" spans="8:8" x14ac:dyDescent="0.25">
      <c r="H10428" s="13"/>
    </row>
    <row r="10429" spans="8:8" x14ac:dyDescent="0.25">
      <c r="H10429" s="13"/>
    </row>
    <row r="10430" spans="8:8" x14ac:dyDescent="0.25">
      <c r="H10430" s="13"/>
    </row>
    <row r="10431" spans="8:8" x14ac:dyDescent="0.25">
      <c r="H10431" s="13"/>
    </row>
    <row r="10432" spans="8:8" x14ac:dyDescent="0.25">
      <c r="H10432" s="13"/>
    </row>
    <row r="10433" spans="8:8" x14ac:dyDescent="0.25">
      <c r="H10433" s="13"/>
    </row>
    <row r="10434" spans="8:8" x14ac:dyDescent="0.25">
      <c r="H10434" s="13"/>
    </row>
    <row r="10435" spans="8:8" x14ac:dyDescent="0.25">
      <c r="H10435" s="13"/>
    </row>
    <row r="10436" spans="8:8" x14ac:dyDescent="0.25">
      <c r="H10436" s="13"/>
    </row>
    <row r="10437" spans="8:8" x14ac:dyDescent="0.25">
      <c r="H10437" s="13"/>
    </row>
    <row r="10438" spans="8:8" x14ac:dyDescent="0.25">
      <c r="H10438" s="13"/>
    </row>
    <row r="10439" spans="8:8" x14ac:dyDescent="0.25">
      <c r="H10439" s="13"/>
    </row>
    <row r="10440" spans="8:8" x14ac:dyDescent="0.25">
      <c r="H10440" s="13"/>
    </row>
    <row r="10441" spans="8:8" x14ac:dyDescent="0.25">
      <c r="H10441" s="13"/>
    </row>
    <row r="10442" spans="8:8" x14ac:dyDescent="0.25">
      <c r="H10442" s="13"/>
    </row>
    <row r="10443" spans="8:8" x14ac:dyDescent="0.25">
      <c r="H10443" s="13"/>
    </row>
    <row r="10444" spans="8:8" x14ac:dyDescent="0.25">
      <c r="H10444" s="13"/>
    </row>
    <row r="10445" spans="8:8" x14ac:dyDescent="0.25">
      <c r="H10445" s="13"/>
    </row>
    <row r="10446" spans="8:8" x14ac:dyDescent="0.25">
      <c r="H10446" s="13"/>
    </row>
    <row r="10447" spans="8:8" x14ac:dyDescent="0.25">
      <c r="H10447" s="13"/>
    </row>
    <row r="10448" spans="8:8" x14ac:dyDescent="0.25">
      <c r="H10448" s="13"/>
    </row>
    <row r="10449" spans="8:8" x14ac:dyDescent="0.25">
      <c r="H10449" s="13"/>
    </row>
    <row r="10450" spans="8:8" x14ac:dyDescent="0.25">
      <c r="H10450" s="13"/>
    </row>
    <row r="10451" spans="8:8" x14ac:dyDescent="0.25">
      <c r="H10451" s="13"/>
    </row>
    <row r="10452" spans="8:8" x14ac:dyDescent="0.25">
      <c r="H10452" s="13"/>
    </row>
    <row r="10453" spans="8:8" x14ac:dyDescent="0.25">
      <c r="H10453" s="13"/>
    </row>
    <row r="10454" spans="8:8" x14ac:dyDescent="0.25">
      <c r="H10454" s="13"/>
    </row>
    <row r="10455" spans="8:8" x14ac:dyDescent="0.25">
      <c r="H10455" s="13"/>
    </row>
    <row r="10456" spans="8:8" x14ac:dyDescent="0.25">
      <c r="H10456" s="13"/>
    </row>
    <row r="10457" spans="8:8" x14ac:dyDescent="0.25">
      <c r="H10457" s="13"/>
    </row>
    <row r="10458" spans="8:8" x14ac:dyDescent="0.25">
      <c r="H10458" s="13"/>
    </row>
    <row r="10459" spans="8:8" x14ac:dyDescent="0.25">
      <c r="H10459" s="13"/>
    </row>
    <row r="10460" spans="8:8" x14ac:dyDescent="0.25">
      <c r="H10460" s="13"/>
    </row>
    <row r="10461" spans="8:8" x14ac:dyDescent="0.25">
      <c r="H10461" s="13"/>
    </row>
    <row r="10462" spans="8:8" x14ac:dyDescent="0.25">
      <c r="H10462" s="13"/>
    </row>
    <row r="10463" spans="8:8" x14ac:dyDescent="0.25">
      <c r="H10463" s="13"/>
    </row>
    <row r="10464" spans="8:8" x14ac:dyDescent="0.25">
      <c r="H10464" s="13"/>
    </row>
    <row r="10465" spans="8:8" x14ac:dyDescent="0.25">
      <c r="H10465" s="13"/>
    </row>
    <row r="10466" spans="8:8" x14ac:dyDescent="0.25">
      <c r="H10466" s="13"/>
    </row>
    <row r="10467" spans="8:8" x14ac:dyDescent="0.25">
      <c r="H10467" s="13"/>
    </row>
    <row r="10468" spans="8:8" x14ac:dyDescent="0.25">
      <c r="H10468" s="13"/>
    </row>
    <row r="10469" spans="8:8" x14ac:dyDescent="0.25">
      <c r="H10469" s="13"/>
    </row>
    <row r="10470" spans="8:8" x14ac:dyDescent="0.25">
      <c r="H10470" s="13"/>
    </row>
    <row r="10471" spans="8:8" x14ac:dyDescent="0.25">
      <c r="H10471" s="13"/>
    </row>
    <row r="10472" spans="8:8" x14ac:dyDescent="0.25">
      <c r="H10472" s="13"/>
    </row>
    <row r="10473" spans="8:8" x14ac:dyDescent="0.25">
      <c r="H10473" s="13"/>
    </row>
    <row r="10474" spans="8:8" x14ac:dyDescent="0.25">
      <c r="H10474" s="13"/>
    </row>
    <row r="10475" spans="8:8" x14ac:dyDescent="0.25">
      <c r="H10475" s="13"/>
    </row>
    <row r="10476" spans="8:8" x14ac:dyDescent="0.25">
      <c r="H10476" s="13"/>
    </row>
    <row r="10477" spans="8:8" x14ac:dyDescent="0.25">
      <c r="H10477" s="13"/>
    </row>
    <row r="10478" spans="8:8" x14ac:dyDescent="0.25">
      <c r="H10478" s="13"/>
    </row>
    <row r="10479" spans="8:8" x14ac:dyDescent="0.25">
      <c r="H10479" s="13"/>
    </row>
    <row r="10480" spans="8:8" x14ac:dyDescent="0.25">
      <c r="H10480" s="13"/>
    </row>
    <row r="10481" spans="8:8" x14ac:dyDescent="0.25">
      <c r="H10481" s="13"/>
    </row>
    <row r="10482" spans="8:8" x14ac:dyDescent="0.25">
      <c r="H10482" s="13"/>
    </row>
    <row r="10483" spans="8:8" x14ac:dyDescent="0.25">
      <c r="H10483" s="13"/>
    </row>
    <row r="10484" spans="8:8" x14ac:dyDescent="0.25">
      <c r="H10484" s="13"/>
    </row>
    <row r="10485" spans="8:8" x14ac:dyDescent="0.25">
      <c r="H10485" s="13"/>
    </row>
    <row r="10486" spans="8:8" x14ac:dyDescent="0.25">
      <c r="H10486" s="13"/>
    </row>
    <row r="10487" spans="8:8" x14ac:dyDescent="0.25">
      <c r="H10487" s="13"/>
    </row>
    <row r="10488" spans="8:8" x14ac:dyDescent="0.25">
      <c r="H10488" s="13"/>
    </row>
    <row r="10489" spans="8:8" x14ac:dyDescent="0.25">
      <c r="H10489" s="13"/>
    </row>
    <row r="10490" spans="8:8" x14ac:dyDescent="0.25">
      <c r="H10490" s="13"/>
    </row>
    <row r="10491" spans="8:8" x14ac:dyDescent="0.25">
      <c r="H10491" s="13"/>
    </row>
    <row r="10492" spans="8:8" x14ac:dyDescent="0.25">
      <c r="H10492" s="13"/>
    </row>
    <row r="10493" spans="8:8" x14ac:dyDescent="0.25">
      <c r="H10493" s="13"/>
    </row>
    <row r="10494" spans="8:8" x14ac:dyDescent="0.25">
      <c r="H10494" s="13"/>
    </row>
    <row r="10495" spans="8:8" x14ac:dyDescent="0.25">
      <c r="H10495" s="13"/>
    </row>
    <row r="10496" spans="8:8" x14ac:dyDescent="0.25">
      <c r="H10496" s="13"/>
    </row>
    <row r="10497" spans="8:8" x14ac:dyDescent="0.25">
      <c r="H10497" s="13"/>
    </row>
    <row r="10498" spans="8:8" x14ac:dyDescent="0.25">
      <c r="H10498" s="13"/>
    </row>
    <row r="10499" spans="8:8" x14ac:dyDescent="0.25">
      <c r="H10499" s="13"/>
    </row>
    <row r="10500" spans="8:8" x14ac:dyDescent="0.25">
      <c r="H10500" s="13"/>
    </row>
    <row r="10501" spans="8:8" x14ac:dyDescent="0.25">
      <c r="H10501" s="13"/>
    </row>
    <row r="10502" spans="8:8" x14ac:dyDescent="0.25">
      <c r="H10502" s="13"/>
    </row>
    <row r="10503" spans="8:8" x14ac:dyDescent="0.25">
      <c r="H10503" s="13"/>
    </row>
    <row r="10504" spans="8:8" x14ac:dyDescent="0.25">
      <c r="H10504" s="13"/>
    </row>
    <row r="10505" spans="8:8" x14ac:dyDescent="0.25">
      <c r="H10505" s="13"/>
    </row>
    <row r="10506" spans="8:8" x14ac:dyDescent="0.25">
      <c r="H10506" s="13"/>
    </row>
    <row r="10507" spans="8:8" x14ac:dyDescent="0.25">
      <c r="H10507" s="13"/>
    </row>
    <row r="10508" spans="8:8" x14ac:dyDescent="0.25">
      <c r="H10508" s="13"/>
    </row>
    <row r="10509" spans="8:8" x14ac:dyDescent="0.25">
      <c r="H10509" s="13"/>
    </row>
    <row r="10510" spans="8:8" x14ac:dyDescent="0.25">
      <c r="H10510" s="13"/>
    </row>
    <row r="10511" spans="8:8" x14ac:dyDescent="0.25">
      <c r="H10511" s="13"/>
    </row>
    <row r="10512" spans="8:8" x14ac:dyDescent="0.25">
      <c r="H10512" s="13"/>
    </row>
    <row r="10513" spans="8:8" x14ac:dyDescent="0.25">
      <c r="H10513" s="13"/>
    </row>
    <row r="10514" spans="8:8" x14ac:dyDescent="0.25">
      <c r="H10514" s="13"/>
    </row>
    <row r="10515" spans="8:8" x14ac:dyDescent="0.25">
      <c r="H10515" s="13"/>
    </row>
    <row r="10516" spans="8:8" x14ac:dyDescent="0.25">
      <c r="H10516" s="13"/>
    </row>
    <row r="10517" spans="8:8" x14ac:dyDescent="0.25">
      <c r="H10517" s="13"/>
    </row>
    <row r="10518" spans="8:8" x14ac:dyDescent="0.25">
      <c r="H10518" s="13"/>
    </row>
    <row r="10519" spans="8:8" x14ac:dyDescent="0.25">
      <c r="H10519" s="13"/>
    </row>
    <row r="10520" spans="8:8" x14ac:dyDescent="0.25">
      <c r="H10520" s="13"/>
    </row>
    <row r="10521" spans="8:8" x14ac:dyDescent="0.25">
      <c r="H10521" s="13"/>
    </row>
    <row r="10522" spans="8:8" x14ac:dyDescent="0.25">
      <c r="H10522" s="13"/>
    </row>
    <row r="10523" spans="8:8" x14ac:dyDescent="0.25">
      <c r="H10523" s="13"/>
    </row>
    <row r="10524" spans="8:8" x14ac:dyDescent="0.25">
      <c r="H10524" s="13"/>
    </row>
    <row r="10525" spans="8:8" x14ac:dyDescent="0.25">
      <c r="H10525" s="13"/>
    </row>
    <row r="10526" spans="8:8" x14ac:dyDescent="0.25">
      <c r="H10526" s="13"/>
    </row>
    <row r="10527" spans="8:8" x14ac:dyDescent="0.25">
      <c r="H10527" s="13"/>
    </row>
    <row r="10528" spans="8:8" x14ac:dyDescent="0.25">
      <c r="H10528" s="13"/>
    </row>
    <row r="10529" spans="8:8" x14ac:dyDescent="0.25">
      <c r="H10529" s="13"/>
    </row>
    <row r="10530" spans="8:8" x14ac:dyDescent="0.25">
      <c r="H10530" s="13"/>
    </row>
    <row r="10531" spans="8:8" x14ac:dyDescent="0.25">
      <c r="H10531" s="13"/>
    </row>
    <row r="10532" spans="8:8" x14ac:dyDescent="0.25">
      <c r="H10532" s="13"/>
    </row>
    <row r="10533" spans="8:8" x14ac:dyDescent="0.25">
      <c r="H10533" s="13"/>
    </row>
    <row r="10534" spans="8:8" x14ac:dyDescent="0.25">
      <c r="H10534" s="13"/>
    </row>
    <row r="10535" spans="8:8" x14ac:dyDescent="0.25">
      <c r="H10535" s="13"/>
    </row>
    <row r="10536" spans="8:8" x14ac:dyDescent="0.25">
      <c r="H10536" s="13"/>
    </row>
    <row r="10537" spans="8:8" x14ac:dyDescent="0.25">
      <c r="H10537" s="13"/>
    </row>
    <row r="10538" spans="8:8" x14ac:dyDescent="0.25">
      <c r="H10538" s="13"/>
    </row>
    <row r="10539" spans="8:8" x14ac:dyDescent="0.25">
      <c r="H10539" s="13"/>
    </row>
    <row r="10540" spans="8:8" x14ac:dyDescent="0.25">
      <c r="H10540" s="13"/>
    </row>
    <row r="10541" spans="8:8" x14ac:dyDescent="0.25">
      <c r="H10541" s="13"/>
    </row>
    <row r="10542" spans="8:8" x14ac:dyDescent="0.25">
      <c r="H10542" s="13"/>
    </row>
    <row r="10543" spans="8:8" x14ac:dyDescent="0.25">
      <c r="H10543" s="13"/>
    </row>
    <row r="10544" spans="8:8" x14ac:dyDescent="0.25">
      <c r="H10544" s="13"/>
    </row>
    <row r="10545" spans="8:8" x14ac:dyDescent="0.25">
      <c r="H10545" s="13"/>
    </row>
    <row r="10546" spans="8:8" x14ac:dyDescent="0.25">
      <c r="H10546" s="13"/>
    </row>
    <row r="10547" spans="8:8" x14ac:dyDescent="0.25">
      <c r="H10547" s="13"/>
    </row>
    <row r="10548" spans="8:8" x14ac:dyDescent="0.25">
      <c r="H10548" s="13"/>
    </row>
    <row r="10549" spans="8:8" x14ac:dyDescent="0.25">
      <c r="H10549" s="13"/>
    </row>
    <row r="10550" spans="8:8" x14ac:dyDescent="0.25">
      <c r="H10550" s="13"/>
    </row>
    <row r="10551" spans="8:8" x14ac:dyDescent="0.25">
      <c r="H10551" s="13"/>
    </row>
    <row r="10552" spans="8:8" x14ac:dyDescent="0.25">
      <c r="H10552" s="13"/>
    </row>
    <row r="10553" spans="8:8" x14ac:dyDescent="0.25">
      <c r="H10553" s="13"/>
    </row>
    <row r="10554" spans="8:8" x14ac:dyDescent="0.25">
      <c r="H10554" s="13"/>
    </row>
    <row r="10555" spans="8:8" x14ac:dyDescent="0.25">
      <c r="H10555" s="13"/>
    </row>
    <row r="10556" spans="8:8" x14ac:dyDescent="0.25">
      <c r="H10556" s="13"/>
    </row>
    <row r="10557" spans="8:8" x14ac:dyDescent="0.25">
      <c r="H10557" s="13"/>
    </row>
    <row r="10558" spans="8:8" x14ac:dyDescent="0.25">
      <c r="H10558" s="13"/>
    </row>
    <row r="10559" spans="8:8" x14ac:dyDescent="0.25">
      <c r="H10559" s="13"/>
    </row>
    <row r="10560" spans="8:8" x14ac:dyDescent="0.25">
      <c r="H10560" s="13"/>
    </row>
    <row r="10561" spans="8:8" x14ac:dyDescent="0.25">
      <c r="H10561" s="13"/>
    </row>
    <row r="10562" spans="8:8" x14ac:dyDescent="0.25">
      <c r="H10562" s="13"/>
    </row>
    <row r="10563" spans="8:8" x14ac:dyDescent="0.25">
      <c r="H10563" s="13"/>
    </row>
    <row r="10564" spans="8:8" x14ac:dyDescent="0.25">
      <c r="H10564" s="13"/>
    </row>
    <row r="10565" spans="8:8" x14ac:dyDescent="0.25">
      <c r="H10565" s="13"/>
    </row>
    <row r="10566" spans="8:8" x14ac:dyDescent="0.25">
      <c r="H10566" s="13"/>
    </row>
    <row r="10567" spans="8:8" x14ac:dyDescent="0.25">
      <c r="H10567" s="13"/>
    </row>
    <row r="10568" spans="8:8" x14ac:dyDescent="0.25">
      <c r="H10568" s="13"/>
    </row>
    <row r="10569" spans="8:8" x14ac:dyDescent="0.25">
      <c r="H10569" s="13"/>
    </row>
    <row r="10570" spans="8:8" x14ac:dyDescent="0.25">
      <c r="H10570" s="13"/>
    </row>
    <row r="10571" spans="8:8" x14ac:dyDescent="0.25">
      <c r="H10571" s="13"/>
    </row>
    <row r="10572" spans="8:8" x14ac:dyDescent="0.25">
      <c r="H10572" s="13"/>
    </row>
    <row r="10573" spans="8:8" x14ac:dyDescent="0.25">
      <c r="H10573" s="13"/>
    </row>
    <row r="10574" spans="8:8" x14ac:dyDescent="0.25">
      <c r="H10574" s="13"/>
    </row>
    <row r="10575" spans="8:8" x14ac:dyDescent="0.25">
      <c r="H10575" s="13"/>
    </row>
    <row r="10576" spans="8:8" x14ac:dyDescent="0.25">
      <c r="H10576" s="13"/>
    </row>
    <row r="10577" spans="8:8" x14ac:dyDescent="0.25">
      <c r="H10577" s="13"/>
    </row>
    <row r="10578" spans="8:8" x14ac:dyDescent="0.25">
      <c r="H10578" s="13"/>
    </row>
    <row r="10579" spans="8:8" x14ac:dyDescent="0.25">
      <c r="H10579" s="13"/>
    </row>
    <row r="10580" spans="8:8" x14ac:dyDescent="0.25">
      <c r="H10580" s="13"/>
    </row>
    <row r="10581" spans="8:8" x14ac:dyDescent="0.25">
      <c r="H10581" s="13"/>
    </row>
    <row r="10582" spans="8:8" x14ac:dyDescent="0.25">
      <c r="H10582" s="13"/>
    </row>
    <row r="10583" spans="8:8" x14ac:dyDescent="0.25">
      <c r="H10583" s="13"/>
    </row>
    <row r="10584" spans="8:8" x14ac:dyDescent="0.25">
      <c r="H10584" s="13"/>
    </row>
    <row r="10585" spans="8:8" x14ac:dyDescent="0.25">
      <c r="H10585" s="13"/>
    </row>
    <row r="10586" spans="8:8" x14ac:dyDescent="0.25">
      <c r="H10586" s="13"/>
    </row>
    <row r="10587" spans="8:8" x14ac:dyDescent="0.25">
      <c r="H10587" s="13"/>
    </row>
    <row r="10588" spans="8:8" x14ac:dyDescent="0.25">
      <c r="H10588" s="13"/>
    </row>
    <row r="10589" spans="8:8" x14ac:dyDescent="0.25">
      <c r="H10589" s="13"/>
    </row>
    <row r="10590" spans="8:8" x14ac:dyDescent="0.25">
      <c r="H10590" s="13"/>
    </row>
    <row r="10591" spans="8:8" x14ac:dyDescent="0.25">
      <c r="H10591" s="13"/>
    </row>
    <row r="10592" spans="8:8" x14ac:dyDescent="0.25">
      <c r="H10592" s="13"/>
    </row>
    <row r="10593" spans="8:8" x14ac:dyDescent="0.25">
      <c r="H10593" s="13"/>
    </row>
    <row r="10594" spans="8:8" x14ac:dyDescent="0.25">
      <c r="H10594" s="13"/>
    </row>
    <row r="10595" spans="8:8" x14ac:dyDescent="0.25">
      <c r="H10595" s="13"/>
    </row>
    <row r="10596" spans="8:8" x14ac:dyDescent="0.25">
      <c r="H10596" s="13"/>
    </row>
    <row r="10597" spans="8:8" x14ac:dyDescent="0.25">
      <c r="H10597" s="13"/>
    </row>
    <row r="10598" spans="8:8" x14ac:dyDescent="0.25">
      <c r="H10598" s="13"/>
    </row>
    <row r="10599" spans="8:8" x14ac:dyDescent="0.25">
      <c r="H10599" s="13"/>
    </row>
    <row r="10600" spans="8:8" x14ac:dyDescent="0.25">
      <c r="H10600" s="13"/>
    </row>
    <row r="10601" spans="8:8" x14ac:dyDescent="0.25">
      <c r="H10601" s="13"/>
    </row>
    <row r="10602" spans="8:8" x14ac:dyDescent="0.25">
      <c r="H10602" s="13"/>
    </row>
    <row r="10603" spans="8:8" x14ac:dyDescent="0.25">
      <c r="H10603" s="13"/>
    </row>
    <row r="10604" spans="8:8" x14ac:dyDescent="0.25">
      <c r="H10604" s="13"/>
    </row>
    <row r="10605" spans="8:8" x14ac:dyDescent="0.25">
      <c r="H10605" s="13"/>
    </row>
    <row r="10606" spans="8:8" x14ac:dyDescent="0.25">
      <c r="H10606" s="13"/>
    </row>
    <row r="10607" spans="8:8" x14ac:dyDescent="0.25">
      <c r="H10607" s="13"/>
    </row>
    <row r="10608" spans="8:8" x14ac:dyDescent="0.25">
      <c r="H10608" s="13"/>
    </row>
    <row r="10609" spans="8:8" x14ac:dyDescent="0.25">
      <c r="H10609" s="13"/>
    </row>
    <row r="10610" spans="8:8" x14ac:dyDescent="0.25">
      <c r="H10610" s="13"/>
    </row>
    <row r="10611" spans="8:8" x14ac:dyDescent="0.25">
      <c r="H10611" s="13"/>
    </row>
    <row r="10612" spans="8:8" x14ac:dyDescent="0.25">
      <c r="H10612" s="13"/>
    </row>
    <row r="10613" spans="8:8" x14ac:dyDescent="0.25">
      <c r="H10613" s="13"/>
    </row>
    <row r="10614" spans="8:8" x14ac:dyDescent="0.25">
      <c r="H10614" s="13"/>
    </row>
    <row r="10615" spans="8:8" x14ac:dyDescent="0.25">
      <c r="H10615" s="13"/>
    </row>
    <row r="10616" spans="8:8" x14ac:dyDescent="0.25">
      <c r="H10616" s="13"/>
    </row>
    <row r="10617" spans="8:8" x14ac:dyDescent="0.25">
      <c r="H10617" s="13"/>
    </row>
    <row r="10618" spans="8:8" x14ac:dyDescent="0.25">
      <c r="H10618" s="13"/>
    </row>
    <row r="10619" spans="8:8" x14ac:dyDescent="0.25">
      <c r="H10619" s="13"/>
    </row>
    <row r="10620" spans="8:8" x14ac:dyDescent="0.25">
      <c r="H10620" s="13"/>
    </row>
    <row r="10621" spans="8:8" x14ac:dyDescent="0.25">
      <c r="H10621" s="13"/>
    </row>
    <row r="10622" spans="8:8" x14ac:dyDescent="0.25">
      <c r="H10622" s="13"/>
    </row>
    <row r="10623" spans="8:8" x14ac:dyDescent="0.25">
      <c r="H10623" s="13"/>
    </row>
    <row r="10624" spans="8:8" x14ac:dyDescent="0.25">
      <c r="H10624" s="13"/>
    </row>
    <row r="10625" spans="8:8" x14ac:dyDescent="0.25">
      <c r="H10625" s="13"/>
    </row>
    <row r="10626" spans="8:8" x14ac:dyDescent="0.25">
      <c r="H10626" s="13"/>
    </row>
    <row r="10627" spans="8:8" x14ac:dyDescent="0.25">
      <c r="H10627" s="13"/>
    </row>
    <row r="10628" spans="8:8" x14ac:dyDescent="0.25">
      <c r="H10628" s="13"/>
    </row>
    <row r="10629" spans="8:8" x14ac:dyDescent="0.25">
      <c r="H10629" s="13"/>
    </row>
    <row r="10630" spans="8:8" x14ac:dyDescent="0.25">
      <c r="H10630" s="13"/>
    </row>
    <row r="10631" spans="8:8" x14ac:dyDescent="0.25">
      <c r="H10631" s="13"/>
    </row>
    <row r="10632" spans="8:8" x14ac:dyDescent="0.25">
      <c r="H10632" s="13"/>
    </row>
    <row r="10633" spans="8:8" x14ac:dyDescent="0.25">
      <c r="H10633" s="13"/>
    </row>
    <row r="10634" spans="8:8" x14ac:dyDescent="0.25">
      <c r="H10634" s="13"/>
    </row>
    <row r="10635" spans="8:8" x14ac:dyDescent="0.25">
      <c r="H10635" s="13"/>
    </row>
    <row r="10636" spans="8:8" x14ac:dyDescent="0.25">
      <c r="H10636" s="13"/>
    </row>
    <row r="10637" spans="8:8" x14ac:dyDescent="0.25">
      <c r="H10637" s="13"/>
    </row>
    <row r="10638" spans="8:8" x14ac:dyDescent="0.25">
      <c r="H10638" s="13"/>
    </row>
    <row r="10639" spans="8:8" x14ac:dyDescent="0.25">
      <c r="H10639" s="13"/>
    </row>
    <row r="10640" spans="8:8" x14ac:dyDescent="0.25">
      <c r="H10640" s="13"/>
    </row>
    <row r="10641" spans="8:8" x14ac:dyDescent="0.25">
      <c r="H10641" s="13"/>
    </row>
    <row r="10642" spans="8:8" x14ac:dyDescent="0.25">
      <c r="H10642" s="13"/>
    </row>
    <row r="10643" spans="8:8" x14ac:dyDescent="0.25">
      <c r="H10643" s="13"/>
    </row>
    <row r="10644" spans="8:8" x14ac:dyDescent="0.25">
      <c r="H10644" s="13"/>
    </row>
    <row r="10645" spans="8:8" x14ac:dyDescent="0.25">
      <c r="H10645" s="13"/>
    </row>
    <row r="10646" spans="8:8" x14ac:dyDescent="0.25">
      <c r="H10646" s="13"/>
    </row>
    <row r="10647" spans="8:8" x14ac:dyDescent="0.25">
      <c r="H10647" s="13"/>
    </row>
    <row r="10648" spans="8:8" x14ac:dyDescent="0.25">
      <c r="H10648" s="13"/>
    </row>
    <row r="10649" spans="8:8" x14ac:dyDescent="0.25">
      <c r="H10649" s="13"/>
    </row>
    <row r="10650" spans="8:8" x14ac:dyDescent="0.25">
      <c r="H10650" s="13"/>
    </row>
    <row r="10651" spans="8:8" x14ac:dyDescent="0.25">
      <c r="H10651" s="13"/>
    </row>
    <row r="10652" spans="8:8" x14ac:dyDescent="0.25">
      <c r="H10652" s="13"/>
    </row>
    <row r="10653" spans="8:8" x14ac:dyDescent="0.25">
      <c r="H10653" s="13"/>
    </row>
    <row r="10654" spans="8:8" x14ac:dyDescent="0.25">
      <c r="H10654" s="13"/>
    </row>
    <row r="10655" spans="8:8" x14ac:dyDescent="0.25">
      <c r="H10655" s="13"/>
    </row>
    <row r="10656" spans="8:8" x14ac:dyDescent="0.25">
      <c r="H10656" s="13"/>
    </row>
    <row r="10657" spans="8:8" x14ac:dyDescent="0.25">
      <c r="H10657" s="13"/>
    </row>
    <row r="10658" spans="8:8" x14ac:dyDescent="0.25">
      <c r="H10658" s="13"/>
    </row>
    <row r="10659" spans="8:8" x14ac:dyDescent="0.25">
      <c r="H10659" s="13"/>
    </row>
    <row r="10660" spans="8:8" x14ac:dyDescent="0.25">
      <c r="H10660" s="13"/>
    </row>
    <row r="10661" spans="8:8" x14ac:dyDescent="0.25">
      <c r="H10661" s="13"/>
    </row>
    <row r="10662" spans="8:8" x14ac:dyDescent="0.25">
      <c r="H10662" s="13"/>
    </row>
    <row r="10663" spans="8:8" x14ac:dyDescent="0.25">
      <c r="H10663" s="13"/>
    </row>
    <row r="10664" spans="8:8" x14ac:dyDescent="0.25">
      <c r="H10664" s="13"/>
    </row>
    <row r="10665" spans="8:8" x14ac:dyDescent="0.25">
      <c r="H10665" s="13"/>
    </row>
    <row r="10666" spans="8:8" x14ac:dyDescent="0.25">
      <c r="H10666" s="13"/>
    </row>
    <row r="10667" spans="8:8" x14ac:dyDescent="0.25">
      <c r="H10667" s="13"/>
    </row>
    <row r="10668" spans="8:8" x14ac:dyDescent="0.25">
      <c r="H10668" s="13"/>
    </row>
    <row r="10669" spans="8:8" x14ac:dyDescent="0.25">
      <c r="H10669" s="13"/>
    </row>
    <row r="10670" spans="8:8" x14ac:dyDescent="0.25">
      <c r="H10670" s="13"/>
    </row>
    <row r="10671" spans="8:8" x14ac:dyDescent="0.25">
      <c r="H10671" s="13"/>
    </row>
    <row r="10672" spans="8:8" x14ac:dyDescent="0.25">
      <c r="H10672" s="13"/>
    </row>
    <row r="10673" spans="8:8" x14ac:dyDescent="0.25">
      <c r="H10673" s="13"/>
    </row>
    <row r="10674" spans="8:8" x14ac:dyDescent="0.25">
      <c r="H10674" s="13"/>
    </row>
    <row r="10675" spans="8:8" x14ac:dyDescent="0.25">
      <c r="H10675" s="13"/>
    </row>
    <row r="10676" spans="8:8" x14ac:dyDescent="0.25">
      <c r="H10676" s="13"/>
    </row>
    <row r="10677" spans="8:8" x14ac:dyDescent="0.25">
      <c r="H10677" s="13"/>
    </row>
    <row r="10678" spans="8:8" x14ac:dyDescent="0.25">
      <c r="H10678" s="13"/>
    </row>
    <row r="10679" spans="8:8" x14ac:dyDescent="0.25">
      <c r="H10679" s="13"/>
    </row>
    <row r="10680" spans="8:8" x14ac:dyDescent="0.25">
      <c r="H10680" s="13"/>
    </row>
    <row r="10681" spans="8:8" x14ac:dyDescent="0.25">
      <c r="H10681" s="13"/>
    </row>
    <row r="10682" spans="8:8" x14ac:dyDescent="0.25">
      <c r="H10682" s="13"/>
    </row>
    <row r="10683" spans="8:8" x14ac:dyDescent="0.25">
      <c r="H10683" s="13"/>
    </row>
    <row r="10684" spans="8:8" x14ac:dyDescent="0.25">
      <c r="H10684" s="13"/>
    </row>
    <row r="10685" spans="8:8" x14ac:dyDescent="0.25">
      <c r="H10685" s="13"/>
    </row>
    <row r="10686" spans="8:8" x14ac:dyDescent="0.25">
      <c r="H10686" s="13"/>
    </row>
    <row r="10687" spans="8:8" x14ac:dyDescent="0.25">
      <c r="H10687" s="13"/>
    </row>
    <row r="10688" spans="8:8" x14ac:dyDescent="0.25">
      <c r="H10688" s="13"/>
    </row>
    <row r="10689" spans="8:8" x14ac:dyDescent="0.25">
      <c r="H10689" s="13"/>
    </row>
    <row r="10690" spans="8:8" x14ac:dyDescent="0.25">
      <c r="H10690" s="13"/>
    </row>
    <row r="10691" spans="8:8" x14ac:dyDescent="0.25">
      <c r="H10691" s="13"/>
    </row>
    <row r="10692" spans="8:8" x14ac:dyDescent="0.25">
      <c r="H10692" s="13"/>
    </row>
    <row r="10693" spans="8:8" x14ac:dyDescent="0.25">
      <c r="H10693" s="13"/>
    </row>
    <row r="10694" spans="8:8" x14ac:dyDescent="0.25">
      <c r="H10694" s="13"/>
    </row>
    <row r="10695" spans="8:8" x14ac:dyDescent="0.25">
      <c r="H10695" s="13"/>
    </row>
    <row r="10696" spans="8:8" x14ac:dyDescent="0.25">
      <c r="H10696" s="13"/>
    </row>
    <row r="10697" spans="8:8" x14ac:dyDescent="0.25">
      <c r="H10697" s="13"/>
    </row>
    <row r="10698" spans="8:8" x14ac:dyDescent="0.25">
      <c r="H10698" s="13"/>
    </row>
    <row r="10699" spans="8:8" x14ac:dyDescent="0.25">
      <c r="H10699" s="13"/>
    </row>
    <row r="10700" spans="8:8" x14ac:dyDescent="0.25">
      <c r="H10700" s="13"/>
    </row>
    <row r="10701" spans="8:8" x14ac:dyDescent="0.25">
      <c r="H10701" s="13"/>
    </row>
    <row r="10702" spans="8:8" x14ac:dyDescent="0.25">
      <c r="H10702" s="13"/>
    </row>
    <row r="10703" spans="8:8" x14ac:dyDescent="0.25">
      <c r="H10703" s="13"/>
    </row>
    <row r="10704" spans="8:8" x14ac:dyDescent="0.25">
      <c r="H10704" s="13"/>
    </row>
    <row r="10705" spans="8:8" x14ac:dyDescent="0.25">
      <c r="H10705" s="13"/>
    </row>
    <row r="10706" spans="8:8" x14ac:dyDescent="0.25">
      <c r="H10706" s="13"/>
    </row>
    <row r="10707" spans="8:8" x14ac:dyDescent="0.25">
      <c r="H10707" s="13"/>
    </row>
    <row r="10708" spans="8:8" x14ac:dyDescent="0.25">
      <c r="H10708" s="13"/>
    </row>
    <row r="10709" spans="8:8" x14ac:dyDescent="0.25">
      <c r="H10709" s="13"/>
    </row>
    <row r="10710" spans="8:8" x14ac:dyDescent="0.25">
      <c r="H10710" s="13"/>
    </row>
    <row r="10711" spans="8:8" x14ac:dyDescent="0.25">
      <c r="H10711" s="13"/>
    </row>
    <row r="10712" spans="8:8" x14ac:dyDescent="0.25">
      <c r="H10712" s="13"/>
    </row>
    <row r="10713" spans="8:8" x14ac:dyDescent="0.25">
      <c r="H10713" s="13"/>
    </row>
    <row r="10714" spans="8:8" x14ac:dyDescent="0.25">
      <c r="H10714" s="13"/>
    </row>
    <row r="10715" spans="8:8" x14ac:dyDescent="0.25">
      <c r="H10715" s="13"/>
    </row>
    <row r="10716" spans="8:8" x14ac:dyDescent="0.25">
      <c r="H10716" s="13"/>
    </row>
    <row r="10717" spans="8:8" x14ac:dyDescent="0.25">
      <c r="H10717" s="13"/>
    </row>
    <row r="10718" spans="8:8" x14ac:dyDescent="0.25">
      <c r="H10718" s="13"/>
    </row>
    <row r="10719" spans="8:8" x14ac:dyDescent="0.25">
      <c r="H10719" s="13"/>
    </row>
    <row r="10720" spans="8:8" x14ac:dyDescent="0.25">
      <c r="H10720" s="13"/>
    </row>
    <row r="10721" spans="8:8" x14ac:dyDescent="0.25">
      <c r="H10721" s="13"/>
    </row>
    <row r="10722" spans="8:8" x14ac:dyDescent="0.25">
      <c r="H10722" s="13"/>
    </row>
    <row r="10723" spans="8:8" x14ac:dyDescent="0.25">
      <c r="H10723" s="13"/>
    </row>
    <row r="10724" spans="8:8" x14ac:dyDescent="0.25">
      <c r="H10724" s="13"/>
    </row>
    <row r="10725" spans="8:8" x14ac:dyDescent="0.25">
      <c r="H10725" s="13"/>
    </row>
    <row r="10726" spans="8:8" x14ac:dyDescent="0.25">
      <c r="H10726" s="13"/>
    </row>
    <row r="10727" spans="8:8" x14ac:dyDescent="0.25">
      <c r="H10727" s="13"/>
    </row>
    <row r="10728" spans="8:8" x14ac:dyDescent="0.25">
      <c r="H10728" s="13"/>
    </row>
    <row r="10729" spans="8:8" x14ac:dyDescent="0.25">
      <c r="H10729" s="13"/>
    </row>
    <row r="10730" spans="8:8" x14ac:dyDescent="0.25">
      <c r="H10730" s="13"/>
    </row>
    <row r="10731" spans="8:8" x14ac:dyDescent="0.25">
      <c r="H10731" s="13"/>
    </row>
    <row r="10732" spans="8:8" x14ac:dyDescent="0.25">
      <c r="H10732" s="13"/>
    </row>
    <row r="10733" spans="8:8" x14ac:dyDescent="0.25">
      <c r="H10733" s="13"/>
    </row>
    <row r="10734" spans="8:8" x14ac:dyDescent="0.25">
      <c r="H10734" s="13"/>
    </row>
    <row r="10735" spans="8:8" x14ac:dyDescent="0.25">
      <c r="H10735" s="13"/>
    </row>
    <row r="10736" spans="8:8" x14ac:dyDescent="0.25">
      <c r="H10736" s="13"/>
    </row>
    <row r="10737" spans="8:8" x14ac:dyDescent="0.25">
      <c r="H10737" s="13"/>
    </row>
    <row r="10738" spans="8:8" x14ac:dyDescent="0.25">
      <c r="H10738" s="13"/>
    </row>
    <row r="10739" spans="8:8" x14ac:dyDescent="0.25">
      <c r="H10739" s="13"/>
    </row>
    <row r="10740" spans="8:8" x14ac:dyDescent="0.25">
      <c r="H10740" s="13"/>
    </row>
    <row r="10741" spans="8:8" x14ac:dyDescent="0.25">
      <c r="H10741" s="13"/>
    </row>
    <row r="10742" spans="8:8" x14ac:dyDescent="0.25">
      <c r="H10742" s="13"/>
    </row>
    <row r="10743" spans="8:8" x14ac:dyDescent="0.25">
      <c r="H10743" s="13"/>
    </row>
    <row r="10744" spans="8:8" x14ac:dyDescent="0.25">
      <c r="H10744" s="13"/>
    </row>
    <row r="10745" spans="8:8" x14ac:dyDescent="0.25">
      <c r="H10745" s="13"/>
    </row>
    <row r="10746" spans="8:8" x14ac:dyDescent="0.25">
      <c r="H10746" s="13"/>
    </row>
    <row r="10747" spans="8:8" x14ac:dyDescent="0.25">
      <c r="H10747" s="13"/>
    </row>
    <row r="10748" spans="8:8" x14ac:dyDescent="0.25">
      <c r="H10748" s="13"/>
    </row>
    <row r="10749" spans="8:8" x14ac:dyDescent="0.25">
      <c r="H10749" s="13"/>
    </row>
    <row r="10750" spans="8:8" x14ac:dyDescent="0.25">
      <c r="H10750" s="13"/>
    </row>
    <row r="10751" spans="8:8" x14ac:dyDescent="0.25">
      <c r="H10751" s="13"/>
    </row>
    <row r="10752" spans="8:8" x14ac:dyDescent="0.25">
      <c r="H10752" s="13"/>
    </row>
    <row r="10753" spans="8:8" x14ac:dyDescent="0.25">
      <c r="H10753" s="13"/>
    </row>
    <row r="10754" spans="8:8" x14ac:dyDescent="0.25">
      <c r="H10754" s="13"/>
    </row>
    <row r="10755" spans="8:8" x14ac:dyDescent="0.25">
      <c r="H10755" s="13"/>
    </row>
    <row r="10756" spans="8:8" x14ac:dyDescent="0.25">
      <c r="H10756" s="13"/>
    </row>
    <row r="10757" spans="8:8" x14ac:dyDescent="0.25">
      <c r="H10757" s="13"/>
    </row>
    <row r="10758" spans="8:8" x14ac:dyDescent="0.25">
      <c r="H10758" s="13"/>
    </row>
    <row r="10759" spans="8:8" x14ac:dyDescent="0.25">
      <c r="H10759" s="13"/>
    </row>
    <row r="10760" spans="8:8" x14ac:dyDescent="0.25">
      <c r="H10760" s="13"/>
    </row>
    <row r="10761" spans="8:8" x14ac:dyDescent="0.25">
      <c r="H10761" s="13"/>
    </row>
    <row r="10762" spans="8:8" x14ac:dyDescent="0.25">
      <c r="H10762" s="13"/>
    </row>
    <row r="10763" spans="8:8" x14ac:dyDescent="0.25">
      <c r="H10763" s="13"/>
    </row>
    <row r="10764" spans="8:8" x14ac:dyDescent="0.25">
      <c r="H10764" s="13"/>
    </row>
    <row r="10765" spans="8:8" x14ac:dyDescent="0.25">
      <c r="H10765" s="13"/>
    </row>
    <row r="10766" spans="8:8" x14ac:dyDescent="0.25">
      <c r="H10766" s="13"/>
    </row>
    <row r="10767" spans="8:8" x14ac:dyDescent="0.25">
      <c r="H10767" s="13"/>
    </row>
    <row r="10768" spans="8:8" x14ac:dyDescent="0.25">
      <c r="H10768" s="13"/>
    </row>
    <row r="10769" spans="8:8" x14ac:dyDescent="0.25">
      <c r="H10769" s="13"/>
    </row>
    <row r="10770" spans="8:8" x14ac:dyDescent="0.25">
      <c r="H10770" s="13"/>
    </row>
    <row r="10771" spans="8:8" x14ac:dyDescent="0.25">
      <c r="H10771" s="13"/>
    </row>
    <row r="10772" spans="8:8" x14ac:dyDescent="0.25">
      <c r="H10772" s="13"/>
    </row>
    <row r="10773" spans="8:8" x14ac:dyDescent="0.25">
      <c r="H10773" s="13"/>
    </row>
    <row r="10774" spans="8:8" x14ac:dyDescent="0.25">
      <c r="H10774" s="13"/>
    </row>
    <row r="10775" spans="8:8" x14ac:dyDescent="0.25">
      <c r="H10775" s="13"/>
    </row>
    <row r="10776" spans="8:8" x14ac:dyDescent="0.25">
      <c r="H10776" s="13"/>
    </row>
    <row r="10777" spans="8:8" x14ac:dyDescent="0.25">
      <c r="H10777" s="13"/>
    </row>
    <row r="10778" spans="8:8" x14ac:dyDescent="0.25">
      <c r="H10778" s="13"/>
    </row>
    <row r="10779" spans="8:8" x14ac:dyDescent="0.25">
      <c r="H10779" s="13"/>
    </row>
    <row r="10780" spans="8:8" x14ac:dyDescent="0.25">
      <c r="H10780" s="13"/>
    </row>
    <row r="10781" spans="8:8" x14ac:dyDescent="0.25">
      <c r="H10781" s="13"/>
    </row>
    <row r="10782" spans="8:8" x14ac:dyDescent="0.25">
      <c r="H10782" s="13"/>
    </row>
    <row r="10783" spans="8:8" x14ac:dyDescent="0.25">
      <c r="H10783" s="13"/>
    </row>
    <row r="10784" spans="8:8" x14ac:dyDescent="0.25">
      <c r="H10784" s="13"/>
    </row>
    <row r="10785" spans="8:8" x14ac:dyDescent="0.25">
      <c r="H10785" s="13"/>
    </row>
    <row r="10786" spans="8:8" x14ac:dyDescent="0.25">
      <c r="H10786" s="13"/>
    </row>
    <row r="10787" spans="8:8" x14ac:dyDescent="0.25">
      <c r="H10787" s="13"/>
    </row>
    <row r="10788" spans="8:8" x14ac:dyDescent="0.25">
      <c r="H10788" s="13"/>
    </row>
    <row r="10789" spans="8:8" x14ac:dyDescent="0.25">
      <c r="H10789" s="13"/>
    </row>
    <row r="10790" spans="8:8" x14ac:dyDescent="0.25">
      <c r="H10790" s="13"/>
    </row>
    <row r="10791" spans="8:8" x14ac:dyDescent="0.25">
      <c r="H10791" s="13"/>
    </row>
    <row r="10792" spans="8:8" x14ac:dyDescent="0.25">
      <c r="H10792" s="13"/>
    </row>
    <row r="10793" spans="8:8" x14ac:dyDescent="0.25">
      <c r="H10793" s="13"/>
    </row>
    <row r="10794" spans="8:8" x14ac:dyDescent="0.25">
      <c r="H10794" s="13"/>
    </row>
    <row r="10795" spans="8:8" x14ac:dyDescent="0.25">
      <c r="H10795" s="13"/>
    </row>
    <row r="10796" spans="8:8" x14ac:dyDescent="0.25">
      <c r="H10796" s="13"/>
    </row>
    <row r="10797" spans="8:8" x14ac:dyDescent="0.25">
      <c r="H10797" s="13"/>
    </row>
    <row r="10798" spans="8:8" x14ac:dyDescent="0.25">
      <c r="H10798" s="13"/>
    </row>
    <row r="10799" spans="8:8" x14ac:dyDescent="0.25">
      <c r="H10799" s="13"/>
    </row>
    <row r="10800" spans="8:8" x14ac:dyDescent="0.25">
      <c r="H10800" s="13"/>
    </row>
    <row r="10801" spans="8:8" x14ac:dyDescent="0.25">
      <c r="H10801" s="13"/>
    </row>
    <row r="10802" spans="8:8" x14ac:dyDescent="0.25">
      <c r="H10802" s="13"/>
    </row>
    <row r="10803" spans="8:8" x14ac:dyDescent="0.25">
      <c r="H10803" s="13"/>
    </row>
    <row r="10804" spans="8:8" x14ac:dyDescent="0.25">
      <c r="H10804" s="13"/>
    </row>
    <row r="10805" spans="8:8" x14ac:dyDescent="0.25">
      <c r="H10805" s="13"/>
    </row>
    <row r="10806" spans="8:8" x14ac:dyDescent="0.25">
      <c r="H10806" s="13"/>
    </row>
    <row r="10807" spans="8:8" x14ac:dyDescent="0.25">
      <c r="H10807" s="13"/>
    </row>
    <row r="10808" spans="8:8" x14ac:dyDescent="0.25">
      <c r="H10808" s="13"/>
    </row>
    <row r="10809" spans="8:8" x14ac:dyDescent="0.25">
      <c r="H10809" s="13"/>
    </row>
    <row r="10810" spans="8:8" x14ac:dyDescent="0.25">
      <c r="H10810" s="13"/>
    </row>
    <row r="10811" spans="8:8" x14ac:dyDescent="0.25">
      <c r="H10811" s="13"/>
    </row>
    <row r="10812" spans="8:8" x14ac:dyDescent="0.25">
      <c r="H10812" s="13"/>
    </row>
    <row r="10813" spans="8:8" x14ac:dyDescent="0.25">
      <c r="H10813" s="13"/>
    </row>
    <row r="10814" spans="8:8" x14ac:dyDescent="0.25">
      <c r="H10814" s="13"/>
    </row>
    <row r="10815" spans="8:8" x14ac:dyDescent="0.25">
      <c r="H10815" s="13"/>
    </row>
    <row r="10816" spans="8:8" x14ac:dyDescent="0.25">
      <c r="H10816" s="13"/>
    </row>
    <row r="10817" spans="8:8" x14ac:dyDescent="0.25">
      <c r="H10817" s="13"/>
    </row>
    <row r="10818" spans="8:8" x14ac:dyDescent="0.25">
      <c r="H10818" s="13"/>
    </row>
    <row r="10819" spans="8:8" x14ac:dyDescent="0.25">
      <c r="H10819" s="13"/>
    </row>
    <row r="10820" spans="8:8" x14ac:dyDescent="0.25">
      <c r="H10820" s="13"/>
    </row>
    <row r="10821" spans="8:8" x14ac:dyDescent="0.25">
      <c r="H10821" s="13"/>
    </row>
    <row r="10822" spans="8:8" x14ac:dyDescent="0.25">
      <c r="H10822" s="13"/>
    </row>
    <row r="10823" spans="8:8" x14ac:dyDescent="0.25">
      <c r="H10823" s="13"/>
    </row>
    <row r="10824" spans="8:8" x14ac:dyDescent="0.25">
      <c r="H10824" s="13"/>
    </row>
    <row r="10825" spans="8:8" x14ac:dyDescent="0.25">
      <c r="H10825" s="13"/>
    </row>
    <row r="10826" spans="8:8" x14ac:dyDescent="0.25">
      <c r="H10826" s="13"/>
    </row>
    <row r="10827" spans="8:8" x14ac:dyDescent="0.25">
      <c r="H10827" s="13"/>
    </row>
    <row r="10828" spans="8:8" x14ac:dyDescent="0.25">
      <c r="H10828" s="13"/>
    </row>
    <row r="10829" spans="8:8" x14ac:dyDescent="0.25">
      <c r="H10829" s="13"/>
    </row>
    <row r="10830" spans="8:8" x14ac:dyDescent="0.25">
      <c r="H10830" s="13"/>
    </row>
    <row r="10831" spans="8:8" x14ac:dyDescent="0.25">
      <c r="H10831" s="13"/>
    </row>
    <row r="10832" spans="8:8" x14ac:dyDescent="0.25">
      <c r="H10832" s="13"/>
    </row>
    <row r="10833" spans="8:8" x14ac:dyDescent="0.25">
      <c r="H10833" s="13"/>
    </row>
    <row r="10834" spans="8:8" x14ac:dyDescent="0.25">
      <c r="H10834" s="13"/>
    </row>
    <row r="10835" spans="8:8" x14ac:dyDescent="0.25">
      <c r="H10835" s="13"/>
    </row>
    <row r="10836" spans="8:8" x14ac:dyDescent="0.25">
      <c r="H10836" s="13"/>
    </row>
    <row r="10837" spans="8:8" x14ac:dyDescent="0.25">
      <c r="H10837" s="13"/>
    </row>
    <row r="10838" spans="8:8" x14ac:dyDescent="0.25">
      <c r="H10838" s="13"/>
    </row>
    <row r="10839" spans="8:8" x14ac:dyDescent="0.25">
      <c r="H10839" s="13"/>
    </row>
    <row r="10840" spans="8:8" x14ac:dyDescent="0.25">
      <c r="H10840" s="13"/>
    </row>
    <row r="10841" spans="8:8" x14ac:dyDescent="0.25">
      <c r="H10841" s="13"/>
    </row>
    <row r="10842" spans="8:8" x14ac:dyDescent="0.25">
      <c r="H10842" s="13"/>
    </row>
    <row r="10843" spans="8:8" x14ac:dyDescent="0.25">
      <c r="H10843" s="13"/>
    </row>
    <row r="10844" spans="8:8" x14ac:dyDescent="0.25">
      <c r="H10844" s="13"/>
    </row>
    <row r="10845" spans="8:8" x14ac:dyDescent="0.25">
      <c r="H10845" s="13"/>
    </row>
    <row r="10846" spans="8:8" x14ac:dyDescent="0.25">
      <c r="H10846" s="13"/>
    </row>
    <row r="10847" spans="8:8" x14ac:dyDescent="0.25">
      <c r="H10847" s="13"/>
    </row>
    <row r="10848" spans="8:8" x14ac:dyDescent="0.25">
      <c r="H10848" s="13"/>
    </row>
    <row r="10849" spans="8:8" x14ac:dyDescent="0.25">
      <c r="H10849" s="13"/>
    </row>
    <row r="10850" spans="8:8" x14ac:dyDescent="0.25">
      <c r="H10850" s="13"/>
    </row>
    <row r="10851" spans="8:8" x14ac:dyDescent="0.25">
      <c r="H10851" s="13"/>
    </row>
    <row r="10852" spans="8:8" x14ac:dyDescent="0.25">
      <c r="H10852" s="13"/>
    </row>
    <row r="10853" spans="8:8" x14ac:dyDescent="0.25">
      <c r="H10853" s="13"/>
    </row>
    <row r="10854" spans="8:8" x14ac:dyDescent="0.25">
      <c r="H10854" s="13"/>
    </row>
    <row r="10855" spans="8:8" x14ac:dyDescent="0.25">
      <c r="H10855" s="13"/>
    </row>
    <row r="10856" spans="8:8" x14ac:dyDescent="0.25">
      <c r="H10856" s="13"/>
    </row>
    <row r="10857" spans="8:8" x14ac:dyDescent="0.25">
      <c r="H10857" s="13"/>
    </row>
    <row r="10858" spans="8:8" x14ac:dyDescent="0.25">
      <c r="H10858" s="13"/>
    </row>
    <row r="10859" spans="8:8" x14ac:dyDescent="0.25">
      <c r="H10859" s="13"/>
    </row>
    <row r="10860" spans="8:8" x14ac:dyDescent="0.25">
      <c r="H10860" s="13"/>
    </row>
    <row r="10861" spans="8:8" x14ac:dyDescent="0.25">
      <c r="H10861" s="13"/>
    </row>
    <row r="10862" spans="8:8" x14ac:dyDescent="0.25">
      <c r="H10862" s="13"/>
    </row>
    <row r="10863" spans="8:8" x14ac:dyDescent="0.25">
      <c r="H10863" s="13"/>
    </row>
    <row r="10864" spans="8:8" x14ac:dyDescent="0.25">
      <c r="H10864" s="13"/>
    </row>
    <row r="10865" spans="8:8" x14ac:dyDescent="0.25">
      <c r="H10865" s="13"/>
    </row>
    <row r="10866" spans="8:8" x14ac:dyDescent="0.25">
      <c r="H10866" s="13"/>
    </row>
    <row r="10867" spans="8:8" x14ac:dyDescent="0.25">
      <c r="H10867" s="13"/>
    </row>
    <row r="10868" spans="8:8" x14ac:dyDescent="0.25">
      <c r="H10868" s="13"/>
    </row>
    <row r="10869" spans="8:8" x14ac:dyDescent="0.25">
      <c r="H10869" s="13"/>
    </row>
    <row r="10870" spans="8:8" x14ac:dyDescent="0.25">
      <c r="H10870" s="13"/>
    </row>
    <row r="10871" spans="8:8" x14ac:dyDescent="0.25">
      <c r="H10871" s="13"/>
    </row>
    <row r="10872" spans="8:8" x14ac:dyDescent="0.25">
      <c r="H10872" s="13"/>
    </row>
    <row r="10873" spans="8:8" x14ac:dyDescent="0.25">
      <c r="H10873" s="13"/>
    </row>
    <row r="10874" spans="8:8" x14ac:dyDescent="0.25">
      <c r="H10874" s="13"/>
    </row>
    <row r="10875" spans="8:8" x14ac:dyDescent="0.25">
      <c r="H10875" s="13"/>
    </row>
    <row r="10876" spans="8:8" x14ac:dyDescent="0.25">
      <c r="H10876" s="13"/>
    </row>
    <row r="10877" spans="8:8" x14ac:dyDescent="0.25">
      <c r="H10877" s="13"/>
    </row>
    <row r="10878" spans="8:8" x14ac:dyDescent="0.25">
      <c r="H10878" s="13"/>
    </row>
    <row r="10879" spans="8:8" x14ac:dyDescent="0.25">
      <c r="H10879" s="13"/>
    </row>
    <row r="10880" spans="8:8" x14ac:dyDescent="0.25">
      <c r="H10880" s="13"/>
    </row>
    <row r="10881" spans="8:8" x14ac:dyDescent="0.25">
      <c r="H10881" s="13"/>
    </row>
    <row r="10882" spans="8:8" x14ac:dyDescent="0.25">
      <c r="H10882" s="13"/>
    </row>
    <row r="10883" spans="8:8" x14ac:dyDescent="0.25">
      <c r="H10883" s="13"/>
    </row>
    <row r="10884" spans="8:8" x14ac:dyDescent="0.25">
      <c r="H10884" s="13"/>
    </row>
    <row r="10885" spans="8:8" x14ac:dyDescent="0.25">
      <c r="H10885" s="13"/>
    </row>
    <row r="10886" spans="8:8" x14ac:dyDescent="0.25">
      <c r="H10886" s="13"/>
    </row>
    <row r="10887" spans="8:8" x14ac:dyDescent="0.25">
      <c r="H10887" s="13"/>
    </row>
    <row r="10888" spans="8:8" x14ac:dyDescent="0.25">
      <c r="H10888" s="13"/>
    </row>
    <row r="10889" spans="8:8" x14ac:dyDescent="0.25">
      <c r="H10889" s="13"/>
    </row>
    <row r="10890" spans="8:8" x14ac:dyDescent="0.25">
      <c r="H10890" s="13"/>
    </row>
    <row r="10891" spans="8:8" x14ac:dyDescent="0.25">
      <c r="H10891" s="13"/>
    </row>
    <row r="10892" spans="8:8" x14ac:dyDescent="0.25">
      <c r="H10892" s="13"/>
    </row>
    <row r="10893" spans="8:8" x14ac:dyDescent="0.25">
      <c r="H10893" s="13"/>
    </row>
    <row r="10894" spans="8:8" x14ac:dyDescent="0.25">
      <c r="H10894" s="13"/>
    </row>
    <row r="10895" spans="8:8" x14ac:dyDescent="0.25">
      <c r="H10895" s="13"/>
    </row>
    <row r="10896" spans="8:8" x14ac:dyDescent="0.25">
      <c r="H10896" s="13"/>
    </row>
    <row r="10897" spans="8:8" x14ac:dyDescent="0.25">
      <c r="H10897" s="13"/>
    </row>
    <row r="10898" spans="8:8" x14ac:dyDescent="0.25">
      <c r="H10898" s="13"/>
    </row>
    <row r="10899" spans="8:8" x14ac:dyDescent="0.25">
      <c r="H10899" s="13"/>
    </row>
    <row r="10900" spans="8:8" x14ac:dyDescent="0.25">
      <c r="H10900" s="13"/>
    </row>
    <row r="10901" spans="8:8" x14ac:dyDescent="0.25">
      <c r="H10901" s="13"/>
    </row>
    <row r="10902" spans="8:8" x14ac:dyDescent="0.25">
      <c r="H10902" s="13"/>
    </row>
    <row r="10903" spans="8:8" x14ac:dyDescent="0.25">
      <c r="H10903" s="13"/>
    </row>
    <row r="10904" spans="8:8" x14ac:dyDescent="0.25">
      <c r="H10904" s="13"/>
    </row>
    <row r="10905" spans="8:8" x14ac:dyDescent="0.25">
      <c r="H10905" s="13"/>
    </row>
    <row r="10906" spans="8:8" x14ac:dyDescent="0.25">
      <c r="H10906" s="13"/>
    </row>
    <row r="10907" spans="8:8" x14ac:dyDescent="0.25">
      <c r="H10907" s="13"/>
    </row>
    <row r="10908" spans="8:8" x14ac:dyDescent="0.25">
      <c r="H10908" s="13"/>
    </row>
    <row r="10909" spans="8:8" x14ac:dyDescent="0.25">
      <c r="H10909" s="13"/>
    </row>
    <row r="10910" spans="8:8" x14ac:dyDescent="0.25">
      <c r="H10910" s="13"/>
    </row>
    <row r="10911" spans="8:8" x14ac:dyDescent="0.25">
      <c r="H10911" s="13"/>
    </row>
    <row r="10912" spans="8:8" x14ac:dyDescent="0.25">
      <c r="H10912" s="13"/>
    </row>
    <row r="10913" spans="8:8" x14ac:dyDescent="0.25">
      <c r="H10913" s="13"/>
    </row>
    <row r="10914" spans="8:8" x14ac:dyDescent="0.25">
      <c r="H10914" s="13"/>
    </row>
    <row r="10915" spans="8:8" x14ac:dyDescent="0.25">
      <c r="H10915" s="13"/>
    </row>
    <row r="10916" spans="8:8" x14ac:dyDescent="0.25">
      <c r="H10916" s="13"/>
    </row>
    <row r="10917" spans="8:8" x14ac:dyDescent="0.25">
      <c r="H10917" s="13"/>
    </row>
    <row r="10918" spans="8:8" x14ac:dyDescent="0.25">
      <c r="H10918" s="13"/>
    </row>
    <row r="10919" spans="8:8" x14ac:dyDescent="0.25">
      <c r="H10919" s="13"/>
    </row>
    <row r="10920" spans="8:8" x14ac:dyDescent="0.25">
      <c r="H10920" s="13"/>
    </row>
    <row r="10921" spans="8:8" x14ac:dyDescent="0.25">
      <c r="H10921" s="13"/>
    </row>
    <row r="10922" spans="8:8" x14ac:dyDescent="0.25">
      <c r="H10922" s="13"/>
    </row>
    <row r="10923" spans="8:8" x14ac:dyDescent="0.25">
      <c r="H10923" s="13"/>
    </row>
    <row r="10924" spans="8:8" x14ac:dyDescent="0.25">
      <c r="H10924" s="13"/>
    </row>
    <row r="10925" spans="8:8" x14ac:dyDescent="0.25">
      <c r="H10925" s="13"/>
    </row>
    <row r="10926" spans="8:8" x14ac:dyDescent="0.25">
      <c r="H10926" s="13"/>
    </row>
    <row r="10927" spans="8:8" x14ac:dyDescent="0.25">
      <c r="H10927" s="13"/>
    </row>
    <row r="10928" spans="8:8" x14ac:dyDescent="0.25">
      <c r="H10928" s="13"/>
    </row>
    <row r="10929" spans="8:8" x14ac:dyDescent="0.25">
      <c r="H10929" s="13"/>
    </row>
    <row r="10930" spans="8:8" x14ac:dyDescent="0.25">
      <c r="H10930" s="13"/>
    </row>
    <row r="10931" spans="8:8" x14ac:dyDescent="0.25">
      <c r="H10931" s="13"/>
    </row>
    <row r="10932" spans="8:8" x14ac:dyDescent="0.25">
      <c r="H10932" s="13"/>
    </row>
    <row r="10933" spans="8:8" x14ac:dyDescent="0.25">
      <c r="H10933" s="13"/>
    </row>
    <row r="10934" spans="8:8" x14ac:dyDescent="0.25">
      <c r="H10934" s="13"/>
    </row>
    <row r="10935" spans="8:8" x14ac:dyDescent="0.25">
      <c r="H10935" s="13"/>
    </row>
    <row r="10936" spans="8:8" x14ac:dyDescent="0.25">
      <c r="H10936" s="13"/>
    </row>
    <row r="10937" spans="8:8" x14ac:dyDescent="0.25">
      <c r="H10937" s="13"/>
    </row>
    <row r="10938" spans="8:8" x14ac:dyDescent="0.25">
      <c r="H10938" s="13"/>
    </row>
    <row r="10939" spans="8:8" x14ac:dyDescent="0.25">
      <c r="H10939" s="13"/>
    </row>
    <row r="10940" spans="8:8" x14ac:dyDescent="0.25">
      <c r="H10940" s="13"/>
    </row>
    <row r="10941" spans="8:8" x14ac:dyDescent="0.25">
      <c r="H10941" s="13"/>
    </row>
    <row r="10942" spans="8:8" x14ac:dyDescent="0.25">
      <c r="H10942" s="13"/>
    </row>
    <row r="10943" spans="8:8" x14ac:dyDescent="0.25">
      <c r="H10943" s="13"/>
    </row>
    <row r="10944" spans="8:8" x14ac:dyDescent="0.25">
      <c r="H10944" s="13"/>
    </row>
    <row r="10945" spans="8:8" x14ac:dyDescent="0.25">
      <c r="H10945" s="13"/>
    </row>
    <row r="10946" spans="8:8" x14ac:dyDescent="0.25">
      <c r="H10946" s="13"/>
    </row>
    <row r="10947" spans="8:8" x14ac:dyDescent="0.25">
      <c r="H10947" s="13"/>
    </row>
    <row r="10948" spans="8:8" x14ac:dyDescent="0.25">
      <c r="H10948" s="13"/>
    </row>
    <row r="10949" spans="8:8" x14ac:dyDescent="0.25">
      <c r="H10949" s="13"/>
    </row>
    <row r="10950" spans="8:8" x14ac:dyDescent="0.25">
      <c r="H10950" s="13"/>
    </row>
    <row r="10951" spans="8:8" x14ac:dyDescent="0.25">
      <c r="H10951" s="13"/>
    </row>
    <row r="10952" spans="8:8" x14ac:dyDescent="0.25">
      <c r="H10952" s="13"/>
    </row>
    <row r="10953" spans="8:8" x14ac:dyDescent="0.25">
      <c r="H10953" s="13"/>
    </row>
    <row r="10954" spans="8:8" x14ac:dyDescent="0.25">
      <c r="H10954" s="13"/>
    </row>
    <row r="10955" spans="8:8" x14ac:dyDescent="0.25">
      <c r="H10955" s="13"/>
    </row>
    <row r="10956" spans="8:8" x14ac:dyDescent="0.25">
      <c r="H10956" s="13"/>
    </row>
    <row r="10957" spans="8:8" x14ac:dyDescent="0.25">
      <c r="H10957" s="13"/>
    </row>
    <row r="10958" spans="8:8" x14ac:dyDescent="0.25">
      <c r="H10958" s="13"/>
    </row>
    <row r="10959" spans="8:8" x14ac:dyDescent="0.25">
      <c r="H10959" s="13"/>
    </row>
    <row r="10960" spans="8:8" x14ac:dyDescent="0.25">
      <c r="H10960" s="13"/>
    </row>
    <row r="10961" spans="8:8" x14ac:dyDescent="0.25">
      <c r="H10961" s="13"/>
    </row>
    <row r="10962" spans="8:8" x14ac:dyDescent="0.25">
      <c r="H10962" s="13"/>
    </row>
    <row r="10963" spans="8:8" x14ac:dyDescent="0.25">
      <c r="H10963" s="13"/>
    </row>
    <row r="10964" spans="8:8" x14ac:dyDescent="0.25">
      <c r="H10964" s="13"/>
    </row>
    <row r="10965" spans="8:8" x14ac:dyDescent="0.25">
      <c r="H10965" s="13"/>
    </row>
    <row r="10966" spans="8:8" x14ac:dyDescent="0.25">
      <c r="H10966" s="13"/>
    </row>
    <row r="10967" spans="8:8" x14ac:dyDescent="0.25">
      <c r="H10967" s="13"/>
    </row>
    <row r="10968" spans="8:8" x14ac:dyDescent="0.25">
      <c r="H10968" s="13"/>
    </row>
    <row r="10969" spans="8:8" x14ac:dyDescent="0.25">
      <c r="H10969" s="13"/>
    </row>
    <row r="10970" spans="8:8" x14ac:dyDescent="0.25">
      <c r="H10970" s="13"/>
    </row>
    <row r="10971" spans="8:8" x14ac:dyDescent="0.25">
      <c r="H10971" s="13"/>
    </row>
    <row r="10972" spans="8:8" x14ac:dyDescent="0.25">
      <c r="H10972" s="13"/>
    </row>
    <row r="10973" spans="8:8" x14ac:dyDescent="0.25">
      <c r="H10973" s="13"/>
    </row>
    <row r="10974" spans="8:8" x14ac:dyDescent="0.25">
      <c r="H10974" s="13"/>
    </row>
    <row r="10975" spans="8:8" x14ac:dyDescent="0.25">
      <c r="H10975" s="13"/>
    </row>
    <row r="10976" spans="8:8" x14ac:dyDescent="0.25">
      <c r="H10976" s="13"/>
    </row>
    <row r="10977" spans="8:8" x14ac:dyDescent="0.25">
      <c r="H10977" s="13"/>
    </row>
    <row r="10978" spans="8:8" x14ac:dyDescent="0.25">
      <c r="H10978" s="13"/>
    </row>
    <row r="10979" spans="8:8" x14ac:dyDescent="0.25">
      <c r="H10979" s="13"/>
    </row>
    <row r="10980" spans="8:8" x14ac:dyDescent="0.25">
      <c r="H10980" s="13"/>
    </row>
    <row r="10981" spans="8:8" x14ac:dyDescent="0.25">
      <c r="H10981" s="13"/>
    </row>
    <row r="10982" spans="8:8" x14ac:dyDescent="0.25">
      <c r="H10982" s="13"/>
    </row>
    <row r="10983" spans="8:8" x14ac:dyDescent="0.25">
      <c r="H10983" s="13"/>
    </row>
    <row r="10984" spans="8:8" x14ac:dyDescent="0.25">
      <c r="H10984" s="13"/>
    </row>
    <row r="10985" spans="8:8" x14ac:dyDescent="0.25">
      <c r="H10985" s="13"/>
    </row>
    <row r="10986" spans="8:8" x14ac:dyDescent="0.25">
      <c r="H10986" s="13"/>
    </row>
    <row r="10987" spans="8:8" x14ac:dyDescent="0.25">
      <c r="H10987" s="13"/>
    </row>
    <row r="10988" spans="8:8" x14ac:dyDescent="0.25">
      <c r="H10988" s="13"/>
    </row>
    <row r="10989" spans="8:8" x14ac:dyDescent="0.25">
      <c r="H10989" s="13"/>
    </row>
    <row r="10990" spans="8:8" x14ac:dyDescent="0.25">
      <c r="H10990" s="13"/>
    </row>
    <row r="10991" spans="8:8" x14ac:dyDescent="0.25">
      <c r="H10991" s="13"/>
    </row>
    <row r="10992" spans="8:8" x14ac:dyDescent="0.25">
      <c r="H10992" s="13"/>
    </row>
    <row r="10993" spans="8:8" x14ac:dyDescent="0.25">
      <c r="H10993" s="13"/>
    </row>
    <row r="10994" spans="8:8" x14ac:dyDescent="0.25">
      <c r="H10994" s="13"/>
    </row>
    <row r="10995" spans="8:8" x14ac:dyDescent="0.25">
      <c r="H10995" s="13"/>
    </row>
    <row r="10996" spans="8:8" x14ac:dyDescent="0.25">
      <c r="H10996" s="13"/>
    </row>
    <row r="10997" spans="8:8" x14ac:dyDescent="0.25">
      <c r="H10997" s="13"/>
    </row>
    <row r="10998" spans="8:8" x14ac:dyDescent="0.25">
      <c r="H10998" s="13"/>
    </row>
    <row r="10999" spans="8:8" x14ac:dyDescent="0.25">
      <c r="H10999" s="13"/>
    </row>
    <row r="11000" spans="8:8" x14ac:dyDescent="0.25">
      <c r="H11000" s="13"/>
    </row>
    <row r="11001" spans="8:8" x14ac:dyDescent="0.25">
      <c r="H11001" s="13"/>
    </row>
    <row r="11002" spans="8:8" x14ac:dyDescent="0.25">
      <c r="H11002" s="13"/>
    </row>
    <row r="11003" spans="8:8" x14ac:dyDescent="0.25">
      <c r="H11003" s="13"/>
    </row>
    <row r="11004" spans="8:8" x14ac:dyDescent="0.25">
      <c r="H11004" s="13"/>
    </row>
    <row r="11005" spans="8:8" x14ac:dyDescent="0.25">
      <c r="H11005" s="13"/>
    </row>
    <row r="11006" spans="8:8" x14ac:dyDescent="0.25">
      <c r="H11006" s="13"/>
    </row>
    <row r="11007" spans="8:8" x14ac:dyDescent="0.25">
      <c r="H11007" s="13"/>
    </row>
    <row r="11008" spans="8:8" x14ac:dyDescent="0.25">
      <c r="H11008" s="13"/>
    </row>
    <row r="11009" spans="8:8" x14ac:dyDescent="0.25">
      <c r="H11009" s="13"/>
    </row>
    <row r="11010" spans="8:8" x14ac:dyDescent="0.25">
      <c r="H11010" s="13"/>
    </row>
    <row r="11011" spans="8:8" x14ac:dyDescent="0.25">
      <c r="H11011" s="13"/>
    </row>
    <row r="11012" spans="8:8" x14ac:dyDescent="0.25">
      <c r="H11012" s="13"/>
    </row>
    <row r="11013" spans="8:8" x14ac:dyDescent="0.25">
      <c r="H11013" s="13"/>
    </row>
    <row r="11014" spans="8:8" x14ac:dyDescent="0.25">
      <c r="H11014" s="13"/>
    </row>
    <row r="11015" spans="8:8" x14ac:dyDescent="0.25">
      <c r="H11015" s="13"/>
    </row>
    <row r="11016" spans="8:8" x14ac:dyDescent="0.25">
      <c r="H11016" s="13"/>
    </row>
    <row r="11017" spans="8:8" x14ac:dyDescent="0.25">
      <c r="H11017" s="13"/>
    </row>
  </sheetData>
  <autoFilter ref="A4:G3632"/>
  <mergeCells count="6">
    <mergeCell ref="C3637:F3637"/>
    <mergeCell ref="C1:F1"/>
    <mergeCell ref="C3:F3"/>
    <mergeCell ref="A2:H2"/>
    <mergeCell ref="C3635:F3635"/>
    <mergeCell ref="A3636:H36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Instructivo </vt:lpstr>
      <vt:lpstr>Preguntas Estratégicas</vt:lpstr>
      <vt:lpstr>informacion</vt:lpstr>
      <vt:lpstr>detalle bienes 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Ortiz Quintero</dc:creator>
  <cp:lastModifiedBy>Nancy Elizabeth Moreno Segura</cp:lastModifiedBy>
  <dcterms:created xsi:type="dcterms:W3CDTF">2019-10-08T18:37:12Z</dcterms:created>
  <dcterms:modified xsi:type="dcterms:W3CDTF">2019-10-24T18:38:19Z</dcterms:modified>
</cp:coreProperties>
</file>